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 папка\Интернет магазин\прайсы\Мандрівець\"/>
    </mc:Choice>
  </mc:AlternateContent>
  <bookViews>
    <workbookView xWindow="0" yWindow="0" windowWidth="23040" windowHeight="9192"/>
  </bookViews>
  <sheets>
    <sheet name="УСЯ література" sheetId="1" r:id="rId1"/>
    <sheet name="Лист3" sheetId="3" r:id="rId2"/>
  </sheets>
  <definedNames>
    <definedName name="_xlnm._FilterDatabase" localSheetId="0" hidden="1">'УСЯ література'!$A$4:$BK$402</definedName>
    <definedName name="_xlnm.Print_Area" localSheetId="0">'УСЯ література'!$A$2:$I$387</definedName>
  </definedNames>
  <calcPr calcId="162913"/>
</workbook>
</file>

<file path=xl/calcChain.xml><?xml version="1.0" encoding="utf-8"?>
<calcChain xmlns="http://schemas.openxmlformats.org/spreadsheetml/2006/main">
  <c r="J401" i="1" l="1"/>
  <c r="L401" i="1" s="1"/>
  <c r="J383" i="1" l="1"/>
  <c r="L383" i="1" s="1"/>
  <c r="J31" i="1" l="1"/>
  <c r="L31" i="1" s="1"/>
  <c r="J329" i="1" l="1"/>
  <c r="J132" i="1" l="1"/>
  <c r="J396" i="1" l="1"/>
  <c r="L396" i="1" s="1"/>
  <c r="J397" i="1"/>
  <c r="L397" i="1" s="1"/>
  <c r="J253" i="1" l="1"/>
  <c r="L253" i="1" s="1"/>
  <c r="J400" i="1" l="1"/>
  <c r="J407" i="1"/>
  <c r="J255" i="1"/>
  <c r="L255" i="1" s="1"/>
  <c r="J252" i="1"/>
  <c r="L252" i="1" s="1"/>
  <c r="L348" i="1" l="1"/>
  <c r="J248" i="1" l="1"/>
  <c r="L248" i="1" s="1"/>
  <c r="J179" i="1"/>
  <c r="L179" i="1" s="1"/>
  <c r="J323" i="1" l="1"/>
  <c r="L323" i="1" s="1"/>
  <c r="J381" i="1" l="1"/>
  <c r="L381" i="1" s="1"/>
  <c r="J380" i="1" l="1"/>
  <c r="L380" i="1" s="1"/>
  <c r="L121" i="1" l="1"/>
  <c r="J340" i="1" l="1"/>
  <c r="L340" i="1" s="1"/>
  <c r="J339" i="1"/>
  <c r="L339" i="1" s="1"/>
  <c r="J338" i="1"/>
  <c r="L338" i="1" s="1"/>
  <c r="J341" i="1"/>
  <c r="L341" i="1" s="1"/>
  <c r="J342" i="1"/>
  <c r="L342" i="1" s="1"/>
  <c r="J343" i="1"/>
  <c r="L343" i="1" s="1"/>
  <c r="J337" i="1"/>
  <c r="J336" i="1"/>
  <c r="J269" i="1"/>
  <c r="J368" i="1"/>
  <c r="L368" i="1" s="1"/>
  <c r="J114" i="1"/>
  <c r="L114" i="1" s="1"/>
  <c r="J384" i="1" l="1"/>
  <c r="L384" i="1" s="1"/>
  <c r="J388" i="1" l="1"/>
  <c r="J393" i="1"/>
  <c r="L393" i="1" s="1"/>
  <c r="J392" i="1"/>
  <c r="L392" i="1" s="1"/>
  <c r="J34" i="1" l="1"/>
  <c r="J254" i="1"/>
  <c r="L254" i="1" s="1"/>
  <c r="J128" i="1" l="1"/>
  <c r="L128" i="1" s="1"/>
  <c r="J127" i="1"/>
  <c r="L127" i="1" s="1"/>
  <c r="J33" i="1"/>
  <c r="L345" i="1" l="1"/>
  <c r="J32" i="1"/>
  <c r="L32" i="1" s="1"/>
  <c r="J238" i="1"/>
  <c r="L238" i="1" s="1"/>
  <c r="J239" i="1"/>
  <c r="L239" i="1" s="1"/>
  <c r="J240" i="1"/>
  <c r="L240" i="1" s="1"/>
  <c r="J241" i="1"/>
  <c r="L241" i="1" s="1"/>
  <c r="J242" i="1"/>
  <c r="L242" i="1" s="1"/>
  <c r="J243" i="1"/>
  <c r="L243" i="1" s="1"/>
  <c r="J244" i="1"/>
  <c r="L244" i="1" s="1"/>
  <c r="J245" i="1"/>
  <c r="L245" i="1" s="1"/>
  <c r="J246" i="1"/>
  <c r="L246" i="1" s="1"/>
  <c r="J247" i="1"/>
  <c r="L247" i="1" s="1"/>
  <c r="J18" i="1"/>
  <c r="L18" i="1" s="1"/>
  <c r="J412" i="1"/>
  <c r="J390" i="1"/>
  <c r="J131" i="1"/>
  <c r="J86" i="1"/>
  <c r="L86" i="1" s="1"/>
  <c r="J81" i="1"/>
  <c r="L81" i="1" s="1"/>
  <c r="J80" i="1"/>
  <c r="L80" i="1" s="1"/>
  <c r="J79" i="1"/>
  <c r="L79" i="1" s="1"/>
  <c r="J92" i="1"/>
  <c r="L92" i="1" s="1"/>
  <c r="J91" i="1"/>
  <c r="L91" i="1" s="1"/>
  <c r="J403" i="1"/>
  <c r="L403" i="1" s="1"/>
  <c r="J402" i="1"/>
  <c r="L402" i="1" s="1"/>
  <c r="J125" i="1"/>
  <c r="L125" i="1" s="1"/>
  <c r="J124" i="1"/>
  <c r="L124" i="1" s="1"/>
  <c r="J135" i="1"/>
  <c r="L135" i="1" s="1"/>
  <c r="J134" i="1"/>
  <c r="L134" i="1" s="1"/>
  <c r="J5" i="1"/>
  <c r="L5" i="1" s="1"/>
  <c r="J6" i="1"/>
  <c r="L6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9" i="1"/>
  <c r="L19" i="1" s="1"/>
  <c r="J20" i="1"/>
  <c r="L20" i="1" s="1"/>
  <c r="J21" i="1"/>
  <c r="L21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L50" i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82" i="1"/>
  <c r="L82" i="1" s="1"/>
  <c r="J83" i="1"/>
  <c r="L83" i="1" s="1"/>
  <c r="J84" i="1"/>
  <c r="L84" i="1" s="1"/>
  <c r="J85" i="1"/>
  <c r="L85" i="1" s="1"/>
  <c r="J87" i="1"/>
  <c r="L87" i="1" s="1"/>
  <c r="J88" i="1"/>
  <c r="L88" i="1" s="1"/>
  <c r="J89" i="1"/>
  <c r="L89" i="1" s="1"/>
  <c r="L90" i="1"/>
  <c r="J93" i="1"/>
  <c r="L93" i="1" s="1"/>
  <c r="J94" i="1"/>
  <c r="L94" i="1" s="1"/>
  <c r="J95" i="1"/>
  <c r="L95" i="1" s="1"/>
  <c r="J96" i="1"/>
  <c r="L96" i="1" s="1"/>
  <c r="J97" i="1"/>
  <c r="L97" i="1" s="1"/>
  <c r="J98" i="1"/>
  <c r="L98" i="1" s="1"/>
  <c r="J99" i="1"/>
  <c r="L99" i="1" s="1"/>
  <c r="J100" i="1"/>
  <c r="L100" i="1" s="1"/>
  <c r="J101" i="1"/>
  <c r="L101" i="1" s="1"/>
  <c r="J102" i="1"/>
  <c r="L102" i="1" s="1"/>
  <c r="J103" i="1"/>
  <c r="L103" i="1" s="1"/>
  <c r="J104" i="1"/>
  <c r="L104" i="1" s="1"/>
  <c r="J105" i="1"/>
  <c r="L105" i="1" s="1"/>
  <c r="J106" i="1"/>
  <c r="L106" i="1" s="1"/>
  <c r="J107" i="1"/>
  <c r="L107" i="1" s="1"/>
  <c r="J108" i="1"/>
  <c r="L108" i="1" s="1"/>
  <c r="J109" i="1"/>
  <c r="L109" i="1" s="1"/>
  <c r="J110" i="1"/>
  <c r="L110" i="1" s="1"/>
  <c r="J111" i="1"/>
  <c r="L111" i="1" s="1"/>
  <c r="J112" i="1"/>
  <c r="L112" i="1" s="1"/>
  <c r="J113" i="1"/>
  <c r="L113" i="1" s="1"/>
  <c r="J115" i="1"/>
  <c r="L115" i="1" s="1"/>
  <c r="J116" i="1"/>
  <c r="L116" i="1" s="1"/>
  <c r="J117" i="1"/>
  <c r="L117" i="1" s="1"/>
  <c r="J118" i="1"/>
  <c r="L118" i="1" s="1"/>
  <c r="J119" i="1"/>
  <c r="L119" i="1" s="1"/>
  <c r="J120" i="1"/>
  <c r="L120" i="1" s="1"/>
  <c r="J126" i="1"/>
  <c r="L126" i="1" s="1"/>
  <c r="J129" i="1"/>
  <c r="L129" i="1" s="1"/>
  <c r="J130" i="1"/>
  <c r="L130" i="1" s="1"/>
  <c r="J133" i="1"/>
  <c r="L133" i="1" s="1"/>
  <c r="J136" i="1"/>
  <c r="L136" i="1" s="1"/>
  <c r="J137" i="1"/>
  <c r="L137" i="1" s="1"/>
  <c r="J138" i="1"/>
  <c r="L138" i="1" s="1"/>
  <c r="J139" i="1"/>
  <c r="L139" i="1" s="1"/>
  <c r="J140" i="1"/>
  <c r="L140" i="1" s="1"/>
  <c r="J142" i="1"/>
  <c r="L142" i="1" s="1"/>
  <c r="J143" i="1"/>
  <c r="L143" i="1" s="1"/>
  <c r="J144" i="1"/>
  <c r="L144" i="1" s="1"/>
  <c r="J145" i="1"/>
  <c r="L145" i="1" s="1"/>
  <c r="J146" i="1"/>
  <c r="L146" i="1" s="1"/>
  <c r="J147" i="1"/>
  <c r="L147" i="1" s="1"/>
  <c r="J148" i="1"/>
  <c r="L148" i="1" s="1"/>
  <c r="J149" i="1"/>
  <c r="L149" i="1" s="1"/>
  <c r="J150" i="1"/>
  <c r="L150" i="1" s="1"/>
  <c r="J151" i="1"/>
  <c r="L151" i="1" s="1"/>
  <c r="J152" i="1"/>
  <c r="L152" i="1" s="1"/>
  <c r="J153" i="1"/>
  <c r="L153" i="1" s="1"/>
  <c r="J154" i="1"/>
  <c r="L154" i="1" s="1"/>
  <c r="J155" i="1"/>
  <c r="J156" i="1"/>
  <c r="J157" i="1"/>
  <c r="J158" i="1"/>
  <c r="L158" i="1" s="1"/>
  <c r="J159" i="1"/>
  <c r="L159" i="1" s="1"/>
  <c r="J160" i="1"/>
  <c r="L160" i="1" s="1"/>
  <c r="J161" i="1"/>
  <c r="L161" i="1" s="1"/>
  <c r="J162" i="1"/>
  <c r="L162" i="1" s="1"/>
  <c r="J163" i="1"/>
  <c r="J164" i="1"/>
  <c r="J165" i="1"/>
  <c r="J166" i="1"/>
  <c r="J167" i="1"/>
  <c r="J168" i="1"/>
  <c r="J169" i="1"/>
  <c r="L169" i="1" s="1"/>
  <c r="J170" i="1"/>
  <c r="L170" i="1" s="1"/>
  <c r="J171" i="1"/>
  <c r="L171" i="1" s="1"/>
  <c r="J172" i="1"/>
  <c r="L172" i="1" s="1"/>
  <c r="J173" i="1"/>
  <c r="L173" i="1" s="1"/>
  <c r="J174" i="1"/>
  <c r="L174" i="1" s="1"/>
  <c r="J175" i="1"/>
  <c r="L175" i="1" s="1"/>
  <c r="J176" i="1"/>
  <c r="L176" i="1" s="1"/>
  <c r="J177" i="1"/>
  <c r="L177" i="1" s="1"/>
  <c r="J178" i="1"/>
  <c r="L178" i="1" s="1"/>
  <c r="J180" i="1"/>
  <c r="L180" i="1" s="1"/>
  <c r="J181" i="1"/>
  <c r="L181" i="1" s="1"/>
  <c r="J182" i="1"/>
  <c r="L182" i="1" s="1"/>
  <c r="J183" i="1"/>
  <c r="L183" i="1" s="1"/>
  <c r="J184" i="1"/>
  <c r="L184" i="1" s="1"/>
  <c r="J185" i="1"/>
  <c r="L185" i="1" s="1"/>
  <c r="J186" i="1"/>
  <c r="L186" i="1" s="1"/>
  <c r="J187" i="1"/>
  <c r="L187" i="1" s="1"/>
  <c r="J188" i="1"/>
  <c r="L188" i="1" s="1"/>
  <c r="J189" i="1"/>
  <c r="L189" i="1" s="1"/>
  <c r="J190" i="1"/>
  <c r="L190" i="1" s="1"/>
  <c r="J191" i="1"/>
  <c r="L191" i="1" s="1"/>
  <c r="J192" i="1"/>
  <c r="L192" i="1" s="1"/>
  <c r="J193" i="1"/>
  <c r="L193" i="1" s="1"/>
  <c r="J194" i="1"/>
  <c r="L194" i="1" s="1"/>
  <c r="J195" i="1"/>
  <c r="L195" i="1" s="1"/>
  <c r="J196" i="1"/>
  <c r="L196" i="1" s="1"/>
  <c r="J197" i="1"/>
  <c r="L197" i="1" s="1"/>
  <c r="J198" i="1"/>
  <c r="L198" i="1" s="1"/>
  <c r="J199" i="1"/>
  <c r="L199" i="1" s="1"/>
  <c r="J200" i="1"/>
  <c r="L200" i="1" s="1"/>
  <c r="J201" i="1"/>
  <c r="L201" i="1" s="1"/>
  <c r="J202" i="1"/>
  <c r="L202" i="1" s="1"/>
  <c r="J203" i="1"/>
  <c r="L203" i="1" s="1"/>
  <c r="J204" i="1"/>
  <c r="L204" i="1" s="1"/>
  <c r="J205" i="1"/>
  <c r="L205" i="1" s="1"/>
  <c r="J206" i="1"/>
  <c r="L206" i="1" s="1"/>
  <c r="J207" i="1"/>
  <c r="L207" i="1" s="1"/>
  <c r="J208" i="1"/>
  <c r="L208" i="1" s="1"/>
  <c r="J209" i="1"/>
  <c r="L209" i="1" s="1"/>
  <c r="J210" i="1"/>
  <c r="L210" i="1" s="1"/>
  <c r="J211" i="1"/>
  <c r="L211" i="1" s="1"/>
  <c r="J212" i="1"/>
  <c r="L212" i="1" s="1"/>
  <c r="J213" i="1"/>
  <c r="L213" i="1" s="1"/>
  <c r="J214" i="1"/>
  <c r="L214" i="1" s="1"/>
  <c r="J215" i="1"/>
  <c r="L215" i="1" s="1"/>
  <c r="J216" i="1"/>
  <c r="L216" i="1" s="1"/>
  <c r="J217" i="1"/>
  <c r="L217" i="1" s="1"/>
  <c r="J218" i="1"/>
  <c r="L218" i="1" s="1"/>
  <c r="J219" i="1"/>
  <c r="L219" i="1" s="1"/>
  <c r="J220" i="1"/>
  <c r="L220" i="1" s="1"/>
  <c r="J221" i="1"/>
  <c r="L221" i="1" s="1"/>
  <c r="J222" i="1"/>
  <c r="L222" i="1" s="1"/>
  <c r="J223" i="1"/>
  <c r="L223" i="1" s="1"/>
  <c r="J224" i="1"/>
  <c r="L224" i="1" s="1"/>
  <c r="J225" i="1"/>
  <c r="L225" i="1" s="1"/>
  <c r="J226" i="1"/>
  <c r="L226" i="1" s="1"/>
  <c r="J227" i="1"/>
  <c r="L227" i="1" s="1"/>
  <c r="J228" i="1"/>
  <c r="L228" i="1" s="1"/>
  <c r="J229" i="1"/>
  <c r="L229" i="1" s="1"/>
  <c r="J230" i="1"/>
  <c r="L230" i="1" s="1"/>
  <c r="J231" i="1"/>
  <c r="L231" i="1" s="1"/>
  <c r="J232" i="1"/>
  <c r="L232" i="1" s="1"/>
  <c r="J233" i="1"/>
  <c r="L233" i="1" s="1"/>
  <c r="J234" i="1"/>
  <c r="L234" i="1" s="1"/>
  <c r="J235" i="1"/>
  <c r="L235" i="1" s="1"/>
  <c r="J236" i="1"/>
  <c r="L236" i="1" s="1"/>
  <c r="J237" i="1"/>
  <c r="L237" i="1" s="1"/>
  <c r="J249" i="1"/>
  <c r="L249" i="1" s="1"/>
  <c r="J250" i="1"/>
  <c r="L250" i="1" s="1"/>
  <c r="J251" i="1"/>
  <c r="L251" i="1" s="1"/>
  <c r="J256" i="1"/>
  <c r="L256" i="1" s="1"/>
  <c r="J257" i="1"/>
  <c r="L257" i="1" s="1"/>
  <c r="J258" i="1"/>
  <c r="L258" i="1" s="1"/>
  <c r="J259" i="1"/>
  <c r="L259" i="1" s="1"/>
  <c r="J260" i="1"/>
  <c r="L260" i="1" s="1"/>
  <c r="J261" i="1"/>
  <c r="L261" i="1" s="1"/>
  <c r="J262" i="1"/>
  <c r="L262" i="1" s="1"/>
  <c r="J263" i="1"/>
  <c r="L263" i="1" s="1"/>
  <c r="J264" i="1"/>
  <c r="L264" i="1" s="1"/>
  <c r="J265" i="1"/>
  <c r="L265" i="1" s="1"/>
  <c r="J266" i="1"/>
  <c r="L266" i="1" s="1"/>
  <c r="J267" i="1"/>
  <c r="L267" i="1" s="1"/>
  <c r="J268" i="1"/>
  <c r="L268" i="1" s="1"/>
  <c r="L269" i="1"/>
  <c r="L270" i="1"/>
  <c r="J271" i="1"/>
  <c r="L271" i="1" s="1"/>
  <c r="J272" i="1"/>
  <c r="L272" i="1" s="1"/>
  <c r="J273" i="1"/>
  <c r="L273" i="1" s="1"/>
  <c r="J274" i="1"/>
  <c r="L274" i="1" s="1"/>
  <c r="J275" i="1"/>
  <c r="L275" i="1" s="1"/>
  <c r="J276" i="1"/>
  <c r="L276" i="1" s="1"/>
  <c r="J277" i="1"/>
  <c r="L277" i="1" s="1"/>
  <c r="J278" i="1"/>
  <c r="L278" i="1" s="1"/>
  <c r="J279" i="1"/>
  <c r="L279" i="1" s="1"/>
  <c r="J280" i="1"/>
  <c r="L280" i="1" s="1"/>
  <c r="J281" i="1"/>
  <c r="L281" i="1" s="1"/>
  <c r="J282" i="1"/>
  <c r="L282" i="1" s="1"/>
  <c r="J283" i="1"/>
  <c r="L283" i="1" s="1"/>
  <c r="J284" i="1"/>
  <c r="L284" i="1" s="1"/>
  <c r="J285" i="1"/>
  <c r="L285" i="1" s="1"/>
  <c r="J286" i="1"/>
  <c r="L286" i="1" s="1"/>
  <c r="J287" i="1"/>
  <c r="L287" i="1" s="1"/>
  <c r="J288" i="1"/>
  <c r="L288" i="1" s="1"/>
  <c r="J289" i="1"/>
  <c r="L289" i="1" s="1"/>
  <c r="J290" i="1"/>
  <c r="L290" i="1" s="1"/>
  <c r="J291" i="1"/>
  <c r="L291" i="1" s="1"/>
  <c r="J292" i="1"/>
  <c r="L292" i="1" s="1"/>
  <c r="J293" i="1"/>
  <c r="L293" i="1" s="1"/>
  <c r="J294" i="1"/>
  <c r="L294" i="1" s="1"/>
  <c r="J295" i="1"/>
  <c r="L295" i="1" s="1"/>
  <c r="J296" i="1"/>
  <c r="L296" i="1" s="1"/>
  <c r="J297" i="1"/>
  <c r="L297" i="1" s="1"/>
  <c r="J298" i="1"/>
  <c r="L298" i="1" s="1"/>
  <c r="J299" i="1"/>
  <c r="L299" i="1" s="1"/>
  <c r="J300" i="1"/>
  <c r="L300" i="1" s="1"/>
  <c r="J301" i="1"/>
  <c r="L301" i="1" s="1"/>
  <c r="J302" i="1"/>
  <c r="L302" i="1" s="1"/>
  <c r="J303" i="1"/>
  <c r="L303" i="1" s="1"/>
  <c r="J304" i="1"/>
  <c r="L304" i="1" s="1"/>
  <c r="J305" i="1"/>
  <c r="L305" i="1" s="1"/>
  <c r="J306" i="1"/>
  <c r="L306" i="1" s="1"/>
  <c r="J307" i="1"/>
  <c r="L307" i="1" s="1"/>
  <c r="J309" i="1"/>
  <c r="L309" i="1" s="1"/>
  <c r="J310" i="1"/>
  <c r="L310" i="1" s="1"/>
  <c r="J311" i="1"/>
  <c r="L311" i="1" s="1"/>
  <c r="J312" i="1"/>
  <c r="L312" i="1" s="1"/>
  <c r="J313" i="1"/>
  <c r="L313" i="1" s="1"/>
  <c r="J314" i="1"/>
  <c r="L314" i="1" s="1"/>
  <c r="J315" i="1"/>
  <c r="L315" i="1" s="1"/>
  <c r="J316" i="1"/>
  <c r="L316" i="1" s="1"/>
  <c r="J317" i="1"/>
  <c r="L317" i="1" s="1"/>
  <c r="J319" i="1"/>
  <c r="L319" i="1" s="1"/>
  <c r="J320" i="1"/>
  <c r="L320" i="1" s="1"/>
  <c r="J321" i="1"/>
  <c r="L321" i="1" s="1"/>
  <c r="J322" i="1"/>
  <c r="L322" i="1" s="1"/>
  <c r="J324" i="1"/>
  <c r="L324" i="1" s="1"/>
  <c r="J327" i="1"/>
  <c r="L327" i="1" s="1"/>
  <c r="J328" i="1"/>
  <c r="L328" i="1" s="1"/>
  <c r="J333" i="1"/>
  <c r="L333" i="1" s="1"/>
  <c r="J334" i="1"/>
  <c r="L334" i="1" s="1"/>
  <c r="J335" i="1"/>
  <c r="L335" i="1" s="1"/>
  <c r="L344" i="1"/>
  <c r="L347" i="1"/>
  <c r="J354" i="1"/>
  <c r="L354" i="1" s="1"/>
  <c r="J355" i="1"/>
  <c r="L355" i="1" s="1"/>
  <c r="J356" i="1"/>
  <c r="L356" i="1" s="1"/>
  <c r="J357" i="1"/>
  <c r="L357" i="1" s="1"/>
  <c r="J358" i="1"/>
  <c r="L358" i="1" s="1"/>
  <c r="J359" i="1"/>
  <c r="L359" i="1" s="1"/>
  <c r="J360" i="1"/>
  <c r="L360" i="1" s="1"/>
  <c r="J361" i="1"/>
  <c r="L361" i="1" s="1"/>
  <c r="J362" i="1"/>
  <c r="L362" i="1" s="1"/>
  <c r="J363" i="1"/>
  <c r="L363" i="1" s="1"/>
  <c r="J364" i="1"/>
  <c r="L364" i="1" s="1"/>
  <c r="J365" i="1"/>
  <c r="L365" i="1" s="1"/>
  <c r="J366" i="1"/>
  <c r="L366" i="1" s="1"/>
  <c r="J367" i="1"/>
  <c r="L367" i="1" s="1"/>
  <c r="J369" i="1"/>
  <c r="L369" i="1" s="1"/>
  <c r="J370" i="1"/>
  <c r="L370" i="1" s="1"/>
  <c r="J371" i="1"/>
  <c r="L371" i="1" s="1"/>
  <c r="J372" i="1"/>
  <c r="L372" i="1" s="1"/>
  <c r="J374" i="1"/>
  <c r="L374" i="1" s="1"/>
  <c r="J375" i="1"/>
  <c r="L375" i="1" s="1"/>
  <c r="J376" i="1"/>
  <c r="L376" i="1" s="1"/>
  <c r="J377" i="1"/>
  <c r="L377" i="1" s="1"/>
  <c r="J378" i="1"/>
  <c r="L378" i="1" s="1"/>
  <c r="J379" i="1"/>
  <c r="L379" i="1" s="1"/>
  <c r="J382" i="1"/>
  <c r="L382" i="1" s="1"/>
  <c r="J385" i="1"/>
  <c r="L385" i="1" s="1"/>
  <c r="J386" i="1"/>
  <c r="L386" i="1" s="1"/>
  <c r="J387" i="1"/>
  <c r="L387" i="1" s="1"/>
  <c r="J406" i="1"/>
  <c r="L406" i="1" s="1"/>
  <c r="J405" i="1"/>
  <c r="L405" i="1" s="1"/>
  <c r="J389" i="1"/>
  <c r="L389" i="1" s="1"/>
  <c r="J395" i="1"/>
  <c r="L395" i="1" s="1"/>
  <c r="J398" i="1"/>
  <c r="L398" i="1" s="1"/>
  <c r="J399" i="1"/>
  <c r="L399" i="1" s="1"/>
  <c r="J325" i="1"/>
  <c r="J326" i="1"/>
  <c r="J22" i="1"/>
  <c r="J318" i="1"/>
  <c r="J332" i="1"/>
</calcChain>
</file>

<file path=xl/sharedStrings.xml><?xml version="1.0" encoding="utf-8"?>
<sst xmlns="http://schemas.openxmlformats.org/spreadsheetml/2006/main" count="2189" uniqueCount="1272">
  <si>
    <r>
      <t xml:space="preserve">“Веселкова музикотерапія”
</t>
    </r>
    <r>
      <rPr>
        <sz val="10"/>
        <color indexed="8"/>
        <rFont val="Arial"/>
        <family val="2"/>
        <charset val="204"/>
      </rPr>
      <t>ПРОГРАМА</t>
    </r>
  </si>
  <si>
    <r>
      <t xml:space="preserve">Інтеграція рухів і музики_посібник 
</t>
    </r>
    <r>
      <rPr>
        <i/>
        <sz val="10"/>
        <color indexed="8"/>
        <rFont val="Arial"/>
        <family val="2"/>
        <charset val="204"/>
      </rPr>
      <t>Для муз.керівника</t>
    </r>
  </si>
  <si>
    <t>Музичне виховання. Організація роботи у ЗДО</t>
  </si>
  <si>
    <r>
      <t xml:space="preserve">Гуцульське диво
</t>
    </r>
    <r>
      <rPr>
        <i/>
        <sz val="10"/>
        <rFont val="Arial"/>
        <family val="2"/>
        <charset val="204"/>
      </rPr>
      <t xml:space="preserve">Альбом для малювання дітьми </t>
    </r>
    <r>
      <rPr>
        <b/>
        <i/>
        <sz val="10"/>
        <rFont val="Arial"/>
        <family val="2"/>
        <charset val="204"/>
      </rPr>
      <t>(5 р.)</t>
    </r>
  </si>
  <si>
    <r>
      <t xml:space="preserve">Гуцульське диво
</t>
    </r>
    <r>
      <rPr>
        <i/>
        <sz val="10"/>
        <rFont val="Arial"/>
        <family val="2"/>
        <charset val="204"/>
      </rPr>
      <t>Альбом для малювання з дітьми</t>
    </r>
    <r>
      <rPr>
        <b/>
        <i/>
        <sz val="10"/>
        <rFont val="Arial"/>
        <family val="2"/>
        <charset val="204"/>
      </rPr>
      <t xml:space="preserve"> (6 р.)</t>
    </r>
  </si>
  <si>
    <r>
      <t xml:space="preserve">Петриківський первоцвіт
</t>
    </r>
    <r>
      <rPr>
        <i/>
        <sz val="10"/>
        <rFont val="Arial"/>
        <family val="2"/>
        <charset val="204"/>
      </rPr>
      <t>Альбом майбутнього художника</t>
    </r>
    <r>
      <rPr>
        <b/>
        <i/>
        <sz val="10"/>
        <rFont val="Arial"/>
        <family val="2"/>
        <charset val="204"/>
      </rPr>
      <t xml:space="preserve"> (3 р.)</t>
    </r>
  </si>
  <si>
    <r>
      <t xml:space="preserve">Петриківський первоцвіт
</t>
    </r>
    <r>
      <rPr>
        <i/>
        <sz val="10"/>
        <rFont val="Arial"/>
        <family val="2"/>
        <charset val="204"/>
      </rPr>
      <t xml:space="preserve">Альбом майбутнього художника </t>
    </r>
    <r>
      <rPr>
        <b/>
        <i/>
        <sz val="10"/>
        <rFont val="Arial"/>
        <family val="2"/>
        <charset val="204"/>
      </rPr>
      <t>(4 р.)</t>
    </r>
  </si>
  <si>
    <r>
      <t xml:space="preserve">Петриківський первоцвіт
</t>
    </r>
    <r>
      <rPr>
        <i/>
        <sz val="10"/>
        <rFont val="Arial"/>
        <family val="2"/>
        <charset val="204"/>
      </rPr>
      <t>Альбом майбутнього художника</t>
    </r>
    <r>
      <rPr>
        <b/>
        <i/>
        <sz val="10"/>
        <rFont val="Arial"/>
        <family val="2"/>
        <charset val="204"/>
      </rPr>
      <t xml:space="preserve"> (5 р.)</t>
    </r>
  </si>
  <si>
    <r>
      <t xml:space="preserve">Петриківський первоцвіт
</t>
    </r>
    <r>
      <rPr>
        <i/>
        <sz val="10"/>
        <rFont val="Arial"/>
        <family val="2"/>
        <charset val="204"/>
      </rPr>
      <t>Альбом майбутнього художника</t>
    </r>
    <r>
      <rPr>
        <b/>
        <i/>
        <sz val="10"/>
        <rFont val="Arial"/>
        <family val="2"/>
        <charset val="204"/>
      </rPr>
      <t xml:space="preserve"> (6 р.)</t>
    </r>
  </si>
  <si>
    <r>
      <t xml:space="preserve">Лялькова вистава - чудова забава
</t>
    </r>
    <r>
      <rPr>
        <sz val="10"/>
        <color indexed="8"/>
        <rFont val="Arial"/>
        <family val="2"/>
        <charset val="204"/>
      </rPr>
      <t>набір витинанок</t>
    </r>
  </si>
  <si>
    <r>
      <t xml:space="preserve">URBI. </t>
    </r>
    <r>
      <rPr>
        <b/>
        <sz val="10"/>
        <color indexed="8"/>
        <rFont val="Arial"/>
        <family val="2"/>
        <charset val="204"/>
      </rPr>
      <t xml:space="preserve">Село
</t>
    </r>
    <r>
      <rPr>
        <i/>
        <sz val="10"/>
        <color indexed="8"/>
        <rFont val="Arial"/>
        <family val="2"/>
        <charset val="204"/>
      </rPr>
      <t xml:space="preserve">Розвивальна гра для дітей </t>
    </r>
    <r>
      <rPr>
        <b/>
        <i/>
        <sz val="10"/>
        <color indexed="8"/>
        <rFont val="Arial"/>
        <family val="2"/>
        <charset val="204"/>
      </rPr>
      <t>навики конструювання</t>
    </r>
  </si>
  <si>
    <r>
      <t xml:space="preserve">URBI. </t>
    </r>
    <r>
      <rPr>
        <b/>
        <sz val="10"/>
        <color indexed="8"/>
        <rFont val="Arial"/>
        <family val="2"/>
        <charset val="204"/>
      </rPr>
      <t xml:space="preserve">Садиба мисливця і рибалки
</t>
    </r>
    <r>
      <rPr>
        <i/>
        <sz val="10"/>
        <color indexed="8"/>
        <rFont val="Arial"/>
        <family val="2"/>
        <charset val="204"/>
      </rPr>
      <t xml:space="preserve">Розвивальна гра для дітей </t>
    </r>
    <r>
      <rPr>
        <b/>
        <i/>
        <sz val="10"/>
        <color indexed="8"/>
        <rFont val="Arial"/>
        <family val="2"/>
        <charset val="204"/>
      </rPr>
      <t>навики конструювання</t>
    </r>
  </si>
  <si>
    <r>
      <t>URBI.</t>
    </r>
    <r>
      <rPr>
        <b/>
        <sz val="10"/>
        <color indexed="8"/>
        <rFont val="Arial"/>
        <family val="2"/>
        <charset val="204"/>
      </rPr>
      <t xml:space="preserve"> Пожежна частина
</t>
    </r>
    <r>
      <rPr>
        <i/>
        <sz val="10"/>
        <color indexed="8"/>
        <rFont val="Arial"/>
        <family val="2"/>
        <charset val="204"/>
      </rPr>
      <t xml:space="preserve">Розвивальна гра для дітей </t>
    </r>
    <r>
      <rPr>
        <b/>
        <i/>
        <sz val="10"/>
        <color indexed="8"/>
        <rFont val="Arial"/>
        <family val="2"/>
        <charset val="204"/>
      </rPr>
      <t>навики конструювання</t>
    </r>
  </si>
  <si>
    <r>
      <t xml:space="preserve">URBI. </t>
    </r>
    <r>
      <rPr>
        <b/>
        <sz val="10"/>
        <color indexed="8"/>
        <rFont val="Arial"/>
        <family val="2"/>
        <charset val="204"/>
      </rPr>
      <t xml:space="preserve">Заміський будинок
</t>
    </r>
    <r>
      <rPr>
        <i/>
        <sz val="10"/>
        <color indexed="8"/>
        <rFont val="Arial"/>
        <family val="2"/>
        <charset val="204"/>
      </rPr>
      <t xml:space="preserve">Розвивальна гра для дітей </t>
    </r>
    <r>
      <rPr>
        <b/>
        <i/>
        <sz val="10"/>
        <color indexed="8"/>
        <rFont val="Arial"/>
        <family val="2"/>
        <charset val="204"/>
      </rPr>
      <t>навики конструювання</t>
    </r>
  </si>
  <si>
    <r>
      <t>Знайди пару. Memory</t>
    </r>
    <r>
      <rPr>
        <b/>
        <sz val="12"/>
        <rFont val="Arial"/>
        <family val="2"/>
        <charset val="204"/>
      </rPr>
      <t xml:space="preserve"> (4 р.)</t>
    </r>
    <r>
      <rPr>
        <b/>
        <sz val="10"/>
        <color indexed="10"/>
        <rFont val="Arial"/>
        <family val="2"/>
        <charset val="204"/>
      </rPr>
      <t xml:space="preserve">
</t>
    </r>
    <r>
      <rPr>
        <i/>
        <sz val="10"/>
        <color indexed="8"/>
        <rFont val="Arial"/>
        <family val="2"/>
        <charset val="204"/>
      </rPr>
      <t xml:space="preserve">(настільна гра) </t>
    </r>
  </si>
  <si>
    <r>
      <t xml:space="preserve">Знайди пару. Memory </t>
    </r>
    <r>
      <rPr>
        <b/>
        <sz val="12"/>
        <rFont val="Arial"/>
        <family val="2"/>
        <charset val="204"/>
      </rPr>
      <t>(5 р.)</t>
    </r>
    <r>
      <rPr>
        <b/>
        <sz val="10"/>
        <color indexed="10"/>
        <rFont val="Arial"/>
        <family val="2"/>
        <charset val="204"/>
      </rPr>
      <t xml:space="preserve">
</t>
    </r>
    <r>
      <rPr>
        <i/>
        <sz val="10"/>
        <rFont val="Arial"/>
        <family val="2"/>
        <charset val="204"/>
      </rPr>
      <t xml:space="preserve">(настільна гра) </t>
    </r>
  </si>
  <si>
    <r>
      <t xml:space="preserve">Знайди пару. Memory </t>
    </r>
    <r>
      <rPr>
        <b/>
        <sz val="12"/>
        <rFont val="Arial"/>
        <family val="2"/>
        <charset val="204"/>
      </rPr>
      <t>(6 р.)</t>
    </r>
    <r>
      <rPr>
        <b/>
        <sz val="10"/>
        <color indexed="10"/>
        <rFont val="Arial"/>
        <family val="2"/>
        <charset val="204"/>
      </rPr>
      <t xml:space="preserve">
</t>
    </r>
    <r>
      <rPr>
        <i/>
        <sz val="10"/>
        <rFont val="Arial"/>
        <family val="2"/>
        <charset val="204"/>
      </rPr>
      <t xml:space="preserve">(настільна гра) </t>
    </r>
  </si>
  <si>
    <r>
      <t xml:space="preserve">Сховалась буква (укр.)
</t>
    </r>
    <r>
      <rPr>
        <i/>
        <sz val="10"/>
        <color indexed="8"/>
        <rFont val="Arial"/>
        <family val="2"/>
        <charset val="204"/>
      </rPr>
      <t>(розмальовка)</t>
    </r>
  </si>
  <si>
    <r>
      <t xml:space="preserve">Сховалась цифра
</t>
    </r>
    <r>
      <rPr>
        <i/>
        <sz val="10"/>
        <color indexed="8"/>
        <rFont val="Arial"/>
        <family val="2"/>
        <charset val="204"/>
      </rPr>
      <t>(розмальовка)</t>
    </r>
  </si>
  <si>
    <r>
      <t xml:space="preserve">Волонтерська діяльність в закладах дошкільної освіти
</t>
    </r>
    <r>
      <rPr>
        <sz val="10"/>
        <rFont val="Arial"/>
        <family val="2"/>
        <charset val="204"/>
      </rPr>
      <t>ПОСІБНИК (екологія в ДНЗ)</t>
    </r>
  </si>
  <si>
    <r>
      <t xml:space="preserve">Організація корекц-розвиткової роботи з дітьми з ЗПР
</t>
    </r>
    <r>
      <rPr>
        <i/>
        <sz val="10"/>
        <rFont val="Arial"/>
        <family val="2"/>
        <charset val="204"/>
      </rPr>
      <t>КОНСПЕКТИ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>занять</t>
    </r>
    <r>
      <rPr>
        <b/>
        <i/>
        <sz val="10"/>
        <rFont val="Arial"/>
        <family val="2"/>
        <charset val="204"/>
      </rPr>
      <t xml:space="preserve"> серед. група </t>
    </r>
    <r>
      <rPr>
        <i/>
        <sz val="10"/>
        <rFont val="Arial"/>
        <family val="2"/>
        <charset val="204"/>
      </rPr>
      <t>до "Віконечка"</t>
    </r>
  </si>
  <si>
    <r>
      <t xml:space="preserve">Організація корекц-розвиткової роботи з дітьми з ЗПР
</t>
    </r>
    <r>
      <rPr>
        <i/>
        <sz val="10"/>
        <rFont val="Arial"/>
        <family val="2"/>
        <charset val="204"/>
      </rPr>
      <t xml:space="preserve">КОНСПЕКТИ занять </t>
    </r>
    <r>
      <rPr>
        <b/>
        <i/>
        <sz val="10"/>
        <rFont val="Arial"/>
        <family val="2"/>
        <charset val="204"/>
      </rPr>
      <t>мол. група</t>
    </r>
    <r>
      <rPr>
        <i/>
        <sz val="10"/>
        <rFont val="Arial"/>
        <family val="2"/>
        <charset val="204"/>
      </rPr>
      <t xml:space="preserve"> до "Віконечка"</t>
    </r>
  </si>
  <si>
    <r>
      <t xml:space="preserve">Організація корекц-розвиткової роботи з дітьми з ЗПР
</t>
    </r>
    <r>
      <rPr>
        <i/>
        <sz val="10"/>
        <rFont val="Arial"/>
        <family val="2"/>
        <charset val="204"/>
      </rPr>
      <t>КОНСПЕКТИ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>занять</t>
    </r>
    <r>
      <rPr>
        <b/>
        <i/>
        <sz val="10"/>
        <rFont val="Arial"/>
        <family val="2"/>
        <charset val="204"/>
      </rPr>
      <t xml:space="preserve"> (7 р.) </t>
    </r>
    <r>
      <rPr>
        <i/>
        <sz val="10"/>
        <rFont val="Arial"/>
        <family val="2"/>
        <charset val="204"/>
      </rPr>
      <t>до "Віконечка"</t>
    </r>
  </si>
  <si>
    <r>
      <t xml:space="preserve">Корекційно-розвиткова робота з дітьми із загальн. і фонет.-фонем.недорзв. мови
</t>
    </r>
    <r>
      <rPr>
        <sz val="9"/>
        <rFont val="Arial"/>
        <family val="2"/>
        <charset val="204"/>
      </rPr>
      <t xml:space="preserve">ПРОГРАМА </t>
    </r>
  </si>
  <si>
    <r>
      <t xml:space="preserve">МОВЛЕННЄВА картка з картинками
</t>
    </r>
    <r>
      <rPr>
        <i/>
        <sz val="10"/>
        <color indexed="8"/>
        <rFont val="Arial"/>
        <family val="2"/>
        <charset val="204"/>
      </rPr>
      <t>логопедичне обстеження рівня мовлен. розв. дитини</t>
    </r>
  </si>
  <si>
    <r>
      <t xml:space="preserve">У саду пана Ружички. 
</t>
    </r>
    <r>
      <rPr>
        <sz val="10"/>
        <rFont val="Arial"/>
        <family val="2"/>
        <charset val="204"/>
      </rPr>
      <t>ТЕРАПЕВТИЧНІ КАЗКИ</t>
    </r>
  </si>
  <si>
    <r>
      <t xml:space="preserve">Динозаврик Булька, </t>
    </r>
    <r>
      <rPr>
        <sz val="10"/>
        <rFont val="Arial"/>
        <family val="2"/>
        <charset val="204"/>
      </rPr>
      <t xml:space="preserve">який не любив </t>
    </r>
    <r>
      <rPr>
        <b/>
        <sz val="10"/>
        <rFont val="Arial"/>
        <family val="2"/>
        <charset val="204"/>
      </rPr>
      <t>СКЛАДАТИ іграшки</t>
    </r>
  </si>
  <si>
    <r>
      <t xml:space="preserve">Хочу! Хочу! Хочу! Купи мені, купи!!!
</t>
    </r>
    <r>
      <rPr>
        <sz val="10"/>
        <rFont val="Arial"/>
        <family val="2"/>
        <charset val="204"/>
      </rPr>
      <t>Олесині БАЖАННЯ і ПОТРЕБИ</t>
    </r>
  </si>
  <si>
    <r>
      <t>Диваки у світі ЛІТЕР</t>
    </r>
    <r>
      <rPr>
        <sz val="10"/>
        <rFont val="Arial"/>
        <family val="2"/>
        <charset val="204"/>
      </rPr>
      <t xml:space="preserve"> (рисуй,</t>
    </r>
    <r>
      <rPr>
        <b/>
        <sz val="10"/>
        <rFont val="Arial"/>
        <family val="2"/>
        <charset val="204"/>
      </rPr>
      <t xml:space="preserve"> стирай і грайся знову</t>
    </r>
    <r>
      <rPr>
        <sz val="10"/>
        <rFont val="Arial"/>
        <family val="2"/>
        <charset val="204"/>
      </rPr>
      <t>)</t>
    </r>
  </si>
  <si>
    <r>
      <t xml:space="preserve">Диваки у світі LETTERS </t>
    </r>
    <r>
      <rPr>
        <sz val="10"/>
        <rFont val="Arial"/>
        <family val="2"/>
        <charset val="204"/>
      </rPr>
      <t xml:space="preserve">(рисуй, </t>
    </r>
    <r>
      <rPr>
        <b/>
        <sz val="10"/>
        <rFont val="Arial"/>
        <family val="2"/>
        <charset val="204"/>
      </rPr>
      <t>стирай і грайся знову</t>
    </r>
    <r>
      <rPr>
        <sz val="10"/>
        <rFont val="Arial"/>
        <family val="2"/>
        <charset val="204"/>
      </rPr>
      <t>)</t>
    </r>
  </si>
  <si>
    <r>
      <t xml:space="preserve">Песик Том, і як все почалося
</t>
    </r>
    <r>
      <rPr>
        <sz val="10"/>
        <rFont val="Arial"/>
        <family val="2"/>
        <charset val="204"/>
      </rPr>
      <t xml:space="preserve">МАЛЮНКОВЕ ЧИТАННЯ </t>
    </r>
    <r>
      <rPr>
        <b/>
        <sz val="10"/>
        <rFont val="Arial"/>
        <family val="2"/>
        <charset val="204"/>
      </rPr>
      <t>(тверда обкл.)</t>
    </r>
  </si>
  <si>
    <r>
      <t xml:space="preserve">Пригоди від весни до зими
</t>
    </r>
    <r>
      <rPr>
        <sz val="10"/>
        <rFont val="Arial"/>
        <family val="2"/>
        <charset val="204"/>
      </rPr>
      <t xml:space="preserve">МАЛЮНКОВЕ ЧИТАННЯ  </t>
    </r>
    <r>
      <rPr>
        <b/>
        <sz val="10"/>
        <rFont val="Arial"/>
        <family val="2"/>
        <charset val="204"/>
      </rPr>
      <t>(тверда обкл.)</t>
    </r>
  </si>
  <si>
    <r>
      <t xml:space="preserve">КАЛЕЙДОСКОП МОРАЛЬНОСТІ
</t>
    </r>
    <r>
      <rPr>
        <sz val="10"/>
        <rFont val="Arial"/>
        <family val="2"/>
        <charset val="204"/>
      </rPr>
      <t>Навчально-методичний посібник із морального виховання дітей</t>
    </r>
    <r>
      <rPr>
        <b/>
        <sz val="10"/>
        <rFont val="Arial"/>
        <family val="2"/>
        <charset val="204"/>
      </rPr>
      <t xml:space="preserve">
КОНСПЕКТ ЗАНЯТЬ, Технологія,  Грамограма</t>
    </r>
  </si>
  <si>
    <r>
      <t xml:space="preserve">Казкова розмовляночка (4 р.)
</t>
    </r>
    <r>
      <rPr>
        <sz val="10"/>
        <rFont val="Arial"/>
        <family val="2"/>
        <charset val="204"/>
      </rPr>
      <t>(твори СУХОМЛИНСЬКОГО)</t>
    </r>
    <r>
      <rPr>
        <b/>
        <sz val="10"/>
        <rFont val="Arial"/>
        <family val="2"/>
        <charset val="204"/>
      </rPr>
      <t xml:space="preserve">
+ для дітей з особливими освітніми потребами</t>
    </r>
  </si>
  <si>
    <r>
      <t xml:space="preserve">Казкова розмовляночка (5 р.)
</t>
    </r>
    <r>
      <rPr>
        <sz val="10"/>
        <rFont val="Arial"/>
        <family val="2"/>
        <charset val="204"/>
      </rPr>
      <t>(твори СУХОМЛИНСЬКОГО)</t>
    </r>
    <r>
      <rPr>
        <b/>
        <sz val="10"/>
        <rFont val="Arial"/>
        <family val="2"/>
        <charset val="204"/>
      </rPr>
      <t xml:space="preserve">
+ для дітей з особливими освітніми потребами</t>
    </r>
  </si>
  <si>
    <r>
      <t xml:space="preserve">Казкова розмовляночка (6 р.)
</t>
    </r>
    <r>
      <rPr>
        <sz val="10"/>
        <rFont val="Arial"/>
        <family val="2"/>
        <charset val="204"/>
      </rPr>
      <t>(твори СУХОМЛИНСЬКОГО)</t>
    </r>
    <r>
      <rPr>
        <b/>
        <sz val="10"/>
        <rFont val="Arial"/>
        <family val="2"/>
        <charset val="204"/>
      </rPr>
      <t xml:space="preserve">
+ для дітей з особливими освітніми потребами</t>
    </r>
  </si>
  <si>
    <r>
      <t xml:space="preserve">Моральна пектораль
</t>
    </r>
    <r>
      <rPr>
        <sz val="10"/>
        <rFont val="Arial"/>
        <family val="2"/>
        <charset val="204"/>
      </rPr>
      <t xml:space="preserve">книга для читання дітям у ЗДО і родинному колі
</t>
    </r>
    <r>
      <rPr>
        <b/>
        <sz val="10"/>
        <rFont val="Arial"/>
        <family val="2"/>
        <charset val="204"/>
      </rPr>
      <t>серія БІБЛІОТЕКА ДОШКІЛЬНИКА</t>
    </r>
  </si>
  <si>
    <r>
      <t xml:space="preserve">Сховалась буква (англ.)
</t>
    </r>
    <r>
      <rPr>
        <i/>
        <sz val="10"/>
        <rFont val="Arial"/>
        <family val="2"/>
        <charset val="204"/>
      </rPr>
      <t>(розмальовка)</t>
    </r>
  </si>
  <si>
    <r>
      <t xml:space="preserve">Виховання культури СОРТУВАННЯ СМІТТЯ та поводження з відходами
</t>
    </r>
    <r>
      <rPr>
        <i/>
        <sz val="10"/>
        <rFont val="Arial"/>
        <family val="2"/>
        <charset val="204"/>
      </rPr>
      <t>ораганізаційно-методичне забезпечення</t>
    </r>
  </si>
  <si>
    <r>
      <t xml:space="preserve">Виховуємо культуру СОРТУВАННЯ СМІТТЯ та поводження з відходами
</t>
    </r>
    <r>
      <rPr>
        <i/>
        <sz val="10"/>
        <rFont val="Arial"/>
        <family val="2"/>
        <charset val="204"/>
      </rPr>
      <t>Молодший дошкільний вік</t>
    </r>
  </si>
  <si>
    <r>
      <t xml:space="preserve">Крок за кроком
</t>
    </r>
    <r>
      <rPr>
        <i/>
        <sz val="10"/>
        <rFont val="Arial"/>
        <family val="2"/>
        <charset val="204"/>
      </rPr>
      <t>ПРОГРАМА з корекційно-розвиткової роботи для дітей з тяжкими порушеннями мовлення (заїкання)</t>
    </r>
  </si>
  <si>
    <r>
      <t xml:space="preserve">Розмовна АНГЛІЙСЬКА для дітей 
</t>
    </r>
    <r>
      <rPr>
        <sz val="10"/>
        <rFont val="Arial"/>
        <family val="2"/>
        <charset val="204"/>
      </rPr>
      <t>+ наліпки
+ аудіозапис всіх тем</t>
    </r>
  </si>
  <si>
    <r>
      <t xml:space="preserve">Швидка англійська. </t>
    </r>
    <r>
      <rPr>
        <i/>
        <sz val="10"/>
        <rFont val="Arial"/>
        <family val="2"/>
        <charset val="204"/>
      </rPr>
      <t>ГРАМАТИКА</t>
    </r>
  </si>
  <si>
    <r>
      <t xml:space="preserve">Швидка англійська. </t>
    </r>
    <r>
      <rPr>
        <i/>
        <sz val="10"/>
        <rFont val="Arial"/>
        <family val="2"/>
        <charset val="204"/>
      </rPr>
      <t>ОСНОВИ</t>
    </r>
  </si>
  <si>
    <r>
      <t xml:space="preserve">Швидка англійська. </t>
    </r>
    <r>
      <rPr>
        <i/>
        <sz val="10"/>
        <rFont val="Arial"/>
        <family val="2"/>
        <charset val="204"/>
      </rPr>
      <t>ДІЄСЛОВА</t>
    </r>
  </si>
  <si>
    <r>
      <t xml:space="preserve">Швидка англійська. </t>
    </r>
    <r>
      <rPr>
        <i/>
        <sz val="10"/>
        <rFont val="Arial"/>
        <family val="2"/>
        <charset val="204"/>
      </rPr>
      <t>Фразові ДІЄСЛОВА</t>
    </r>
  </si>
  <si>
    <r>
      <t xml:space="preserve">Історія України: візуальні тестові завдання. 
</t>
    </r>
    <r>
      <rPr>
        <b/>
        <i/>
        <sz val="12"/>
        <rFont val="Arial"/>
        <family val="2"/>
        <charset val="204"/>
      </rPr>
      <t xml:space="preserve">9 </t>
    </r>
    <r>
      <rPr>
        <i/>
        <sz val="10"/>
        <rFont val="Arial"/>
        <family val="2"/>
        <charset val="204"/>
      </rPr>
      <t>клас, 11 клас</t>
    </r>
  </si>
  <si>
    <r>
      <t xml:space="preserve">Історія України: візуальні тестові завдання. 
</t>
    </r>
    <r>
      <rPr>
        <b/>
        <i/>
        <sz val="12"/>
        <rFont val="Arial"/>
        <family val="2"/>
        <charset val="204"/>
      </rPr>
      <t xml:space="preserve">10 </t>
    </r>
    <r>
      <rPr>
        <i/>
        <sz val="10"/>
        <rFont val="Arial"/>
        <family val="2"/>
        <charset val="204"/>
      </rPr>
      <t>клас, 11 клас</t>
    </r>
  </si>
  <si>
    <t>Нумо розмовляти! Книжка, що допоможе розвинути діалогічне мовлення у дитини</t>
  </si>
  <si>
    <t>978-966-944-251-2</t>
  </si>
  <si>
    <t>978-966-944-254-3</t>
  </si>
  <si>
    <t>Щоденник вагітної, або Важливі 53 дні до пологів</t>
  </si>
  <si>
    <t>гриф</t>
  </si>
  <si>
    <r>
      <t xml:space="preserve">"Розмовляйко!"
</t>
    </r>
    <r>
      <rPr>
        <i/>
        <sz val="10"/>
        <rFont val="Arial"/>
        <family val="2"/>
        <charset val="204"/>
      </rPr>
      <t>ЛОГОПЕДИЧНИЙ Зошит (4 р.) + посібник</t>
    </r>
  </si>
  <si>
    <r>
      <t xml:space="preserve">"Крок за кроком"
</t>
    </r>
    <r>
      <rPr>
        <i/>
        <sz val="10"/>
        <rFont val="Arial"/>
        <family val="2"/>
        <charset val="204"/>
      </rPr>
      <t xml:space="preserve">ЛОГОПЕДИЧНИЙ зошит із подолання заїкання (5 р.) + посібник </t>
    </r>
  </si>
  <si>
    <r>
      <t xml:space="preserve">Learning to write! 
</t>
    </r>
    <r>
      <rPr>
        <i/>
        <sz val="10"/>
        <color indexed="8"/>
        <rFont val="Arial"/>
        <family val="2"/>
        <charset val="204"/>
      </rPr>
      <t>Цiкавi ПРОПИСИ з англ. мови</t>
    </r>
  </si>
  <si>
    <r>
      <t xml:space="preserve">Європейські канікули </t>
    </r>
    <r>
      <rPr>
        <sz val="10"/>
        <rFont val="Arial"/>
        <family val="2"/>
        <charset val="204"/>
      </rPr>
      <t>ЛІТНІЙ зошит</t>
    </r>
    <r>
      <rPr>
        <b/>
        <sz val="10"/>
        <rFont val="Arial"/>
        <family val="2"/>
        <charset val="204"/>
      </rPr>
      <t xml:space="preserve">
Закріплюю вивчене в </t>
    </r>
    <r>
      <rPr>
        <b/>
        <sz val="12"/>
        <rFont val="Arial"/>
        <family val="2"/>
        <charset val="204"/>
      </rPr>
      <t>1 кл</t>
    </r>
  </si>
  <si>
    <r>
      <t xml:space="preserve">Європейські канікули </t>
    </r>
    <r>
      <rPr>
        <sz val="10"/>
        <rFont val="Arial"/>
        <family val="2"/>
        <charset val="204"/>
      </rPr>
      <t>ЛІТНІЙ зошит</t>
    </r>
    <r>
      <rPr>
        <b/>
        <sz val="10"/>
        <rFont val="Arial"/>
        <family val="2"/>
        <charset val="204"/>
      </rPr>
      <t xml:space="preserve">
Закріплюю вивчене в </t>
    </r>
    <r>
      <rPr>
        <b/>
        <sz val="12"/>
        <rFont val="Arial"/>
        <family val="2"/>
        <charset val="204"/>
      </rPr>
      <t>2 кл</t>
    </r>
  </si>
  <si>
    <r>
      <t xml:space="preserve">Європейські канікули </t>
    </r>
    <r>
      <rPr>
        <sz val="10"/>
        <rFont val="Arial"/>
        <family val="2"/>
        <charset val="204"/>
      </rPr>
      <t>ЛІТНІЙ зошит</t>
    </r>
    <r>
      <rPr>
        <b/>
        <sz val="10"/>
        <rFont val="Arial"/>
        <family val="2"/>
        <charset val="204"/>
      </rPr>
      <t xml:space="preserve">
Закріплюю вивчене в </t>
    </r>
    <r>
      <rPr>
        <b/>
        <sz val="12"/>
        <rFont val="Arial"/>
        <family val="2"/>
        <charset val="204"/>
      </rPr>
      <t>3 кл</t>
    </r>
  </si>
  <si>
    <r>
      <t xml:space="preserve">Лiтнiй зошит "Я iду у </t>
    </r>
    <r>
      <rPr>
        <b/>
        <sz val="12"/>
        <color indexed="8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 xml:space="preserve"> клас" </t>
    </r>
  </si>
  <si>
    <r>
      <t xml:space="preserve">Песик Том, і як все почалося
</t>
    </r>
    <r>
      <rPr>
        <sz val="10"/>
        <rFont val="Arial"/>
        <family val="2"/>
        <charset val="204"/>
      </rPr>
      <t>МАЛЮНКОВЕ ЧИТАННЯ  (м'яка обкладинка)</t>
    </r>
  </si>
  <si>
    <r>
      <t xml:space="preserve">Зачарована школа
</t>
    </r>
    <r>
      <rPr>
        <sz val="10"/>
        <rFont val="Arial"/>
        <family val="2"/>
        <charset val="204"/>
      </rPr>
      <t xml:space="preserve">МАЛЮНКОВЕ ЧИТАННЯ  </t>
    </r>
    <r>
      <rPr>
        <i/>
        <sz val="10"/>
        <rFont val="Arial"/>
        <family val="2"/>
        <charset val="204"/>
      </rPr>
      <t>(м'яка обкладинка)</t>
    </r>
  </si>
  <si>
    <r>
      <t xml:space="preserve">Домашня розминка
</t>
    </r>
    <r>
      <rPr>
        <i/>
        <sz val="10"/>
        <rFont val="Arial"/>
        <family val="2"/>
        <charset val="204"/>
      </rPr>
      <t xml:space="preserve">Зошит для закріплення вивченого з МАТЕМАТИКИ </t>
    </r>
    <r>
      <rPr>
        <b/>
        <i/>
        <sz val="12"/>
        <rFont val="Arial"/>
        <family val="2"/>
        <charset val="204"/>
      </rPr>
      <t xml:space="preserve">1 кл. </t>
    </r>
    <r>
      <rPr>
        <b/>
        <sz val="10"/>
        <rFont val="Arial"/>
        <family val="2"/>
        <charset val="204"/>
      </rPr>
      <t xml:space="preserve">
</t>
    </r>
  </si>
  <si>
    <r>
      <t xml:space="preserve">Домашня розминка
</t>
    </r>
    <r>
      <rPr>
        <i/>
        <sz val="10"/>
        <rFont val="Arial"/>
        <family val="2"/>
        <charset val="204"/>
      </rPr>
      <t>Зошит для закріплення вивченого з Укр. МОВИ</t>
    </r>
    <r>
      <rPr>
        <i/>
        <sz val="12"/>
        <rFont val="Arial"/>
        <family val="2"/>
        <charset val="204"/>
      </rPr>
      <t xml:space="preserve"> </t>
    </r>
    <r>
      <rPr>
        <b/>
        <i/>
        <sz val="12"/>
        <rFont val="Arial"/>
        <family val="2"/>
        <charset val="204"/>
      </rPr>
      <t xml:space="preserve">1 кл. </t>
    </r>
    <r>
      <rPr>
        <b/>
        <sz val="10"/>
        <rFont val="Arial"/>
        <family val="2"/>
        <charset val="204"/>
      </rPr>
      <t xml:space="preserve">
</t>
    </r>
  </si>
  <si>
    <r>
      <t xml:space="preserve">Домашня розминка
</t>
    </r>
    <r>
      <rPr>
        <i/>
        <sz val="10"/>
        <rFont val="Arial"/>
        <family val="2"/>
        <charset val="204"/>
      </rPr>
      <t xml:space="preserve">Зошит для закріп. вивченого з Я ДОСЛІДЖУЮ СВІТ </t>
    </r>
    <r>
      <rPr>
        <b/>
        <i/>
        <sz val="12"/>
        <rFont val="Arial"/>
        <family val="2"/>
        <charset val="204"/>
      </rPr>
      <t>1 кл.</t>
    </r>
  </si>
  <si>
    <r>
      <t xml:space="preserve">Домашня розминка
</t>
    </r>
    <r>
      <rPr>
        <i/>
        <sz val="10"/>
        <rFont val="Arial"/>
        <family val="2"/>
        <charset val="204"/>
      </rPr>
      <t xml:space="preserve">Зошит для закріплення вивченого з МАТЕМАТИКИ </t>
    </r>
    <r>
      <rPr>
        <b/>
        <i/>
        <sz val="12"/>
        <rFont val="Arial"/>
        <family val="2"/>
        <charset val="204"/>
      </rPr>
      <t xml:space="preserve">2 кл. </t>
    </r>
    <r>
      <rPr>
        <b/>
        <sz val="10"/>
        <rFont val="Arial"/>
        <family val="2"/>
        <charset val="204"/>
      </rPr>
      <t xml:space="preserve">
</t>
    </r>
  </si>
  <si>
    <r>
      <t xml:space="preserve">Домашня розминка
</t>
    </r>
    <r>
      <rPr>
        <i/>
        <sz val="10"/>
        <rFont val="Arial"/>
        <family val="2"/>
        <charset val="204"/>
      </rPr>
      <t xml:space="preserve">Зошит для закріплення вивченого з МАТЕМАТИКИ </t>
    </r>
    <r>
      <rPr>
        <b/>
        <i/>
        <sz val="12"/>
        <rFont val="Arial"/>
        <family val="2"/>
        <charset val="204"/>
      </rPr>
      <t xml:space="preserve">4 кл. </t>
    </r>
  </si>
  <si>
    <r>
      <t xml:space="preserve">Домашня розминка
</t>
    </r>
    <r>
      <rPr>
        <i/>
        <sz val="10"/>
        <rFont val="Arial"/>
        <family val="2"/>
        <charset val="204"/>
      </rPr>
      <t xml:space="preserve">Зошит для закріплення вивченого з МАТЕМАТИКИ </t>
    </r>
    <r>
      <rPr>
        <b/>
        <i/>
        <sz val="12"/>
        <rFont val="Arial"/>
        <family val="2"/>
        <charset val="204"/>
      </rPr>
      <t>3 кл.</t>
    </r>
    <r>
      <rPr>
        <i/>
        <sz val="10"/>
        <rFont val="Arial"/>
        <family val="2"/>
        <charset val="204"/>
      </rPr>
      <t xml:space="preserve"> </t>
    </r>
  </si>
  <si>
    <r>
      <t xml:space="preserve">Грайлива АНГЛІЙСЬКА. </t>
    </r>
    <r>
      <rPr>
        <i/>
        <sz val="10"/>
        <rFont val="Arial"/>
        <family val="2"/>
        <charset val="204"/>
      </rPr>
      <t xml:space="preserve">Посібник 1-4 кл </t>
    </r>
  </si>
  <si>
    <r>
      <t xml:space="preserve">Потішна АНГЛІЙСЬКА. </t>
    </r>
    <r>
      <rPr>
        <i/>
        <sz val="10"/>
        <rFont val="Arial"/>
        <family val="2"/>
        <charset val="204"/>
      </rPr>
      <t xml:space="preserve">Посібник 1-4 кл </t>
    </r>
  </si>
  <si>
    <r>
      <t xml:space="preserve">170 англ. Пісень. </t>
    </r>
    <r>
      <rPr>
        <i/>
        <sz val="10"/>
        <color indexed="8"/>
        <rFont val="Arial"/>
        <family val="2"/>
        <charset val="204"/>
      </rPr>
      <t xml:space="preserve">Англ. мова. 1-11 кл. </t>
    </r>
  </si>
  <si>
    <r>
      <t xml:space="preserve">КОМПЛЕКТ КАРТОК. Англ. мова. 1-2 кл. 
</t>
    </r>
    <r>
      <rPr>
        <i/>
        <sz val="10"/>
        <color indexed="8"/>
        <rFont val="Arial"/>
        <family val="2"/>
        <charset val="204"/>
      </rPr>
      <t xml:space="preserve">Букви, цифри, кольори </t>
    </r>
  </si>
  <si>
    <r>
      <t xml:space="preserve">ANIMALS. Позакл. чит. </t>
    </r>
    <r>
      <rPr>
        <i/>
        <sz val="10"/>
        <color indexed="8"/>
        <rFont val="Arial"/>
        <family val="2"/>
        <charset val="204"/>
      </rPr>
      <t xml:space="preserve">Англ. мова. 4-6 кл. </t>
    </r>
  </si>
  <si>
    <r>
      <t xml:space="preserve">Читаємо із задоволенням. Merry Trains. 
</t>
    </r>
    <r>
      <rPr>
        <i/>
        <sz val="10"/>
        <color indexed="8"/>
        <rFont val="Arial"/>
        <family val="2"/>
        <charset val="204"/>
      </rPr>
      <t>Посібник для домашнього читання з англійської мови.</t>
    </r>
    <r>
      <rPr>
        <b/>
        <sz val="10"/>
        <color indexed="8"/>
        <rFont val="Arial"/>
        <family val="2"/>
        <charset val="204"/>
      </rPr>
      <t xml:space="preserve">
2-й рік навчання</t>
    </r>
  </si>
  <si>
    <r>
      <t xml:space="preserve">Читаємо із задоволенням. Merry Trains. 
</t>
    </r>
    <r>
      <rPr>
        <i/>
        <sz val="10"/>
        <color indexed="8"/>
        <rFont val="Arial"/>
        <family val="2"/>
        <charset val="204"/>
      </rPr>
      <t>Посібник для домашнього читання з англійської мови.</t>
    </r>
    <r>
      <rPr>
        <b/>
        <sz val="10"/>
        <color indexed="8"/>
        <rFont val="Arial"/>
        <family val="2"/>
        <charset val="204"/>
      </rPr>
      <t xml:space="preserve">
1-й рік навчання</t>
    </r>
  </si>
  <si>
    <r>
      <t xml:space="preserve">Читаємо із задоволенням. Merry Trains. 
</t>
    </r>
    <r>
      <rPr>
        <i/>
        <sz val="10"/>
        <color indexed="8"/>
        <rFont val="Arial"/>
        <family val="2"/>
        <charset val="204"/>
      </rPr>
      <t>Посібник для домашнього читання з англійської мови.</t>
    </r>
    <r>
      <rPr>
        <b/>
        <sz val="10"/>
        <color indexed="8"/>
        <rFont val="Arial"/>
        <family val="2"/>
        <charset val="204"/>
      </rPr>
      <t xml:space="preserve">
3-й рік навчання</t>
    </r>
  </si>
  <si>
    <r>
      <t xml:space="preserve">Читаємо із задоволенням. Merry Trains. 
</t>
    </r>
    <r>
      <rPr>
        <i/>
        <sz val="10"/>
        <color indexed="8"/>
        <rFont val="Arial"/>
        <family val="2"/>
        <charset val="204"/>
      </rPr>
      <t>Посібник для домашнього читання з англійської мови.</t>
    </r>
    <r>
      <rPr>
        <b/>
        <sz val="10"/>
        <color indexed="8"/>
        <rFont val="Arial"/>
        <family val="2"/>
        <charset val="204"/>
      </rPr>
      <t xml:space="preserve">
4-й рік навчання</t>
    </r>
  </si>
  <si>
    <r>
      <t xml:space="preserve">READ AND WRITE WITH FRIENDS
</t>
    </r>
    <r>
      <rPr>
        <i/>
        <sz val="10"/>
        <color indexed="8"/>
        <rFont val="Arial"/>
        <family val="2"/>
        <charset val="204"/>
      </rPr>
      <t xml:space="preserve">посібник із вивч. </t>
    </r>
    <r>
      <rPr>
        <b/>
        <i/>
        <sz val="10"/>
        <color indexed="8"/>
        <rFont val="Arial"/>
        <family val="2"/>
        <charset val="204"/>
      </rPr>
      <t>АНГЛІЙСЬКОЇ</t>
    </r>
    <r>
      <rPr>
        <i/>
        <sz val="10"/>
        <color indexed="8"/>
        <rFont val="Arial"/>
        <family val="2"/>
        <charset val="204"/>
      </rPr>
      <t xml:space="preserve"> мови</t>
    </r>
  </si>
  <si>
    <r>
      <t xml:space="preserve">Зошит з ЛОГІКИ. </t>
    </r>
    <r>
      <rPr>
        <b/>
        <sz val="12"/>
        <color indexed="8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 xml:space="preserve"> клас</t>
    </r>
  </si>
  <si>
    <r>
      <t xml:space="preserve">Зошит з ЛОГІКИ. </t>
    </r>
    <r>
      <rPr>
        <b/>
        <sz val="12"/>
        <color indexed="8"/>
        <rFont val="Arial"/>
        <family val="2"/>
        <charset val="204"/>
      </rPr>
      <t>3</t>
    </r>
    <r>
      <rPr>
        <b/>
        <sz val="10"/>
        <color indexed="8"/>
        <rFont val="Arial"/>
        <family val="2"/>
        <charset val="204"/>
      </rPr>
      <t xml:space="preserve"> клас</t>
    </r>
  </si>
  <si>
    <r>
      <t xml:space="preserve">Логіка. 2–4 класи. 
</t>
    </r>
    <r>
      <rPr>
        <i/>
        <sz val="10"/>
        <color indexed="8"/>
        <rFont val="Arial"/>
        <family val="2"/>
        <charset val="204"/>
      </rPr>
      <t>Роз'яснення та відповіді</t>
    </r>
  </si>
  <si>
    <r>
      <t xml:space="preserve">Українська – це легко! 
</t>
    </r>
    <r>
      <rPr>
        <i/>
        <sz val="10"/>
        <rFont val="Arial"/>
        <family val="2"/>
        <charset val="204"/>
      </rPr>
      <t>Вправи і завдання до уроків укр. мови у 1 кл. з навчанням рос. Мовою</t>
    </r>
  </si>
  <si>
    <r>
      <t>Програми курсів за вибором для ЗНЗ. 1–4 кл.</t>
    </r>
    <r>
      <rPr>
        <sz val="10"/>
        <color indexed="8"/>
        <rFont val="Arial"/>
        <family val="2"/>
        <charset val="204"/>
      </rPr>
      <t xml:space="preserve">
</t>
    </r>
    <r>
      <rPr>
        <i/>
        <sz val="10"/>
        <color indexed="8"/>
        <rFont val="Arial"/>
        <family val="2"/>
        <charset val="204"/>
      </rPr>
      <t>Книга 1</t>
    </r>
  </si>
  <si>
    <r>
      <t xml:space="preserve">Програми курсів за вибором для ПК. 1–4 кл.
</t>
    </r>
    <r>
      <rPr>
        <i/>
        <sz val="10"/>
        <color indexed="8"/>
        <rFont val="Arial"/>
        <family val="2"/>
        <charset val="204"/>
      </rPr>
      <t>Книга 2</t>
    </r>
  </si>
  <si>
    <r>
      <t xml:space="preserve">Програми курсів за вибором для ПК. 1–4 кл. 
</t>
    </r>
    <r>
      <rPr>
        <i/>
        <sz val="10"/>
        <color indexed="8"/>
        <rFont val="Arial"/>
        <family val="2"/>
        <charset val="204"/>
      </rPr>
      <t>Книга 3</t>
    </r>
  </si>
  <si>
    <r>
      <t xml:space="preserve">Програми курсів за вибором для ПК. 1–4 кл. 
</t>
    </r>
    <r>
      <rPr>
        <i/>
        <sz val="10"/>
        <color indexed="8"/>
        <rFont val="Arial"/>
        <family val="2"/>
        <charset val="204"/>
      </rPr>
      <t>Книга 4</t>
    </r>
  </si>
  <si>
    <r>
      <t xml:space="preserve">Програми курсів за вибором для ПК. 1–4 кл.
</t>
    </r>
    <r>
      <rPr>
        <i/>
        <sz val="10"/>
        <color indexed="8"/>
        <rFont val="Arial"/>
        <family val="2"/>
        <charset val="204"/>
      </rPr>
      <t>Книга 5</t>
    </r>
  </si>
  <si>
    <r>
      <t xml:space="preserve">Позакласні заходи. 1-4 кл. 
</t>
    </r>
    <r>
      <rPr>
        <i/>
        <sz val="10"/>
        <color indexed="8"/>
        <rFont val="Arial"/>
        <family val="2"/>
        <charset val="204"/>
      </rPr>
      <t>Сценарії, тексти, ноти, танці</t>
    </r>
  </si>
  <si>
    <r>
      <t xml:space="preserve">Виховнi заходи. 1-4 кл.
</t>
    </r>
    <r>
      <rPr>
        <i/>
        <sz val="10"/>
        <color indexed="8"/>
        <rFont val="Arial"/>
        <family val="2"/>
        <charset val="204"/>
      </rPr>
      <t xml:space="preserve">Бесіди, сценарії свят. </t>
    </r>
  </si>
  <si>
    <r>
      <t xml:space="preserve">Виховні бесіди. 1-4 кл. 
</t>
    </r>
    <r>
      <rPr>
        <i/>
        <sz val="10"/>
        <color indexed="8"/>
        <rFont val="Arial"/>
        <family val="2"/>
        <charset val="204"/>
      </rPr>
      <t>Дорожній рух
Протипожежна безпека</t>
    </r>
  </si>
  <si>
    <t>Інтерактивні технологiї у ПОЧАТКОВІЙ ШКОЛІ</t>
  </si>
  <si>
    <r>
      <t xml:space="preserve">Фінансова абетка. </t>
    </r>
    <r>
      <rPr>
        <b/>
        <sz val="12"/>
        <color indexed="8"/>
        <rFont val="Arial"/>
        <family val="2"/>
        <charset val="204"/>
      </rPr>
      <t>2</t>
    </r>
    <r>
      <rPr>
        <b/>
        <sz val="10"/>
        <color indexed="8"/>
        <rFont val="Arial"/>
        <family val="2"/>
        <charset val="204"/>
      </rPr>
      <t xml:space="preserve">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</si>
  <si>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Фінансова арифметика. </t>
    </r>
    <r>
      <rPr>
        <b/>
        <sz val="12"/>
        <color indexed="8"/>
        <rFont val="Arial"/>
        <family val="2"/>
        <charset val="204"/>
      </rPr>
      <t>3</t>
    </r>
    <r>
      <rPr>
        <b/>
        <sz val="10"/>
        <color indexed="8"/>
        <rFont val="Arial"/>
        <family val="2"/>
        <charset val="204"/>
      </rPr>
      <t xml:space="preserve">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</si>
  <si>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Фінансова поведінка. </t>
    </r>
    <r>
      <rPr>
        <b/>
        <sz val="12"/>
        <color indexed="8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 xml:space="preserve">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</si>
  <si>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t>Формування економiчного мислення у молод. Школярiв</t>
  </si>
  <si>
    <r>
      <t xml:space="preserve">Марковання хімічних речовин та хімічної продукції
</t>
    </r>
    <r>
      <rPr>
        <i/>
        <sz val="10"/>
        <color indexed="8"/>
        <rFont val="Arial"/>
        <family val="2"/>
        <charset val="204"/>
      </rPr>
      <t xml:space="preserve">Хімiя.  7-11 кл. </t>
    </r>
  </si>
  <si>
    <r>
      <t xml:space="preserve">Номенклатура органічних сполук
</t>
    </r>
    <r>
      <rPr>
        <i/>
        <sz val="10"/>
        <color indexed="8"/>
        <rFont val="Arial"/>
        <family val="2"/>
        <charset val="204"/>
      </rPr>
      <t xml:space="preserve">Хімiя.  7-11 кл. </t>
    </r>
  </si>
  <si>
    <r>
      <t xml:space="preserve">Кабінет хімії – творча лабораторія вчителя та учня
</t>
    </r>
    <r>
      <rPr>
        <i/>
        <sz val="10"/>
        <color indexed="8"/>
        <rFont val="Arial"/>
        <family val="2"/>
        <charset val="204"/>
      </rPr>
      <t xml:space="preserve">Хімiя.  7-11 кл. </t>
    </r>
  </si>
  <si>
    <r>
      <t xml:space="preserve">Безпечний хімічний експеримент
</t>
    </r>
    <r>
      <rPr>
        <i/>
        <sz val="10"/>
        <color indexed="8"/>
        <rFont val="Arial"/>
        <family val="2"/>
        <charset val="204"/>
      </rPr>
      <t xml:space="preserve">Хімiя.  7-11 кл. </t>
    </r>
  </si>
  <si>
    <r>
      <t xml:space="preserve">Іст. стародавнього світу у схемах і таблицях. 
</t>
    </r>
    <r>
      <rPr>
        <i/>
        <sz val="10"/>
        <color indexed="8"/>
        <rFont val="Arial"/>
        <family val="2"/>
        <charset val="204"/>
      </rPr>
      <t xml:space="preserve">Історія. 6 кл. </t>
    </r>
  </si>
  <si>
    <r>
      <t xml:space="preserve">Історія козацької України у схемах і таблицях. 
</t>
    </r>
    <r>
      <rPr>
        <i/>
        <sz val="10"/>
        <color indexed="8"/>
        <rFont val="Arial"/>
        <family val="2"/>
        <charset val="204"/>
      </rPr>
      <t xml:space="preserve">Історія 8 кл. </t>
    </r>
  </si>
  <si>
    <r>
      <t xml:space="preserve">Історія України 1914–1939 років
</t>
    </r>
    <r>
      <rPr>
        <i/>
        <sz val="10"/>
        <color indexed="8"/>
        <rFont val="Arial"/>
        <family val="2"/>
        <charset val="204"/>
      </rPr>
      <t>конспекти-довідники</t>
    </r>
  </si>
  <si>
    <r>
      <t xml:space="preserve">Історія України: візуальні тестові завдання. 
</t>
    </r>
    <r>
      <rPr>
        <b/>
        <i/>
        <sz val="12"/>
        <rFont val="Arial"/>
        <family val="2"/>
        <charset val="204"/>
      </rPr>
      <t>8</t>
    </r>
    <r>
      <rPr>
        <i/>
        <sz val="10"/>
        <rFont val="Arial"/>
        <family val="2"/>
        <charset val="204"/>
      </rPr>
      <t xml:space="preserve"> клас, 11 клас</t>
    </r>
  </si>
  <si>
    <r>
      <t xml:space="preserve">Історія України: візуальні тестові завдання.
</t>
    </r>
    <r>
      <rPr>
        <b/>
        <i/>
        <sz val="12"/>
        <color indexed="8"/>
        <rFont val="Arial"/>
        <family val="2"/>
        <charset val="204"/>
      </rPr>
      <t>7</t>
    </r>
    <r>
      <rPr>
        <i/>
        <sz val="10"/>
        <color indexed="8"/>
        <rFont val="Arial"/>
        <family val="2"/>
        <charset val="204"/>
      </rPr>
      <t xml:space="preserve"> клас, 11 клас</t>
    </r>
  </si>
  <si>
    <r>
      <t xml:space="preserve">Французька. 
</t>
    </r>
    <r>
      <rPr>
        <i/>
        <sz val="10"/>
        <color indexed="8"/>
        <rFont val="Arial"/>
        <family val="2"/>
        <charset val="204"/>
      </rPr>
      <t>Посібник з граматики</t>
    </r>
  </si>
  <si>
    <r>
      <t xml:space="preserve">Виховні заходи для старшокласників та студентів. 
</t>
    </r>
    <r>
      <rPr>
        <i/>
        <sz val="10"/>
        <color indexed="8"/>
        <rFont val="Arial"/>
        <family val="2"/>
        <charset val="204"/>
      </rPr>
      <t>9-11 кл.</t>
    </r>
  </si>
  <si>
    <t>978-966-944-216-1</t>
  </si>
  <si>
    <r>
      <t xml:space="preserve">Християнська етика. 4 кл
</t>
    </r>
    <r>
      <rPr>
        <sz val="10"/>
        <color indexed="8"/>
        <rFont val="Arial"/>
        <family val="2"/>
        <charset val="204"/>
      </rPr>
      <t>КОНСПЕКТИ УРОКІВ</t>
    </r>
  </si>
  <si>
    <r>
      <t xml:space="preserve">Християнська етика. 3 кл
</t>
    </r>
    <r>
      <rPr>
        <sz val="10"/>
        <color indexed="8"/>
        <rFont val="Arial"/>
        <family val="2"/>
        <charset val="204"/>
      </rPr>
      <t>КОНСПЕКТИ УРОКІВ</t>
    </r>
  </si>
  <si>
    <r>
      <t xml:space="preserve">Дуже дуже РЕВНИВА книжка
</t>
    </r>
    <r>
      <rPr>
        <sz val="10"/>
        <rFont val="Arial"/>
        <family val="2"/>
        <charset val="204"/>
      </rPr>
      <t>Книжка про ЕМОЦІЇ</t>
    </r>
  </si>
  <si>
    <r>
      <t xml:space="preserve">Дуже ДУЖЕ страшна книжка
</t>
    </r>
    <r>
      <rPr>
        <sz val="10"/>
        <rFont val="Arial"/>
        <family val="2"/>
        <charset val="204"/>
      </rPr>
      <t>Книжка про ЕМОЦІЇ</t>
    </r>
  </si>
  <si>
    <t>Моя УКРАЇНА. Розкладна КАРТА-розмальовка</t>
  </si>
  <si>
    <t>Павло Шандрук. 
Вереснева кампанія 1939 року</t>
  </si>
  <si>
    <t>Українські юнкершафти : підготовка українського офіцерського корпусу у військових СС і їхня служба в дивізії “Галичина”</t>
  </si>
  <si>
    <t>978-966-944-194-2</t>
  </si>
  <si>
    <t>Географія фізична. Тести. ЗНО</t>
  </si>
  <si>
    <t>978-966-944-232-1</t>
  </si>
  <si>
    <t xml:space="preserve">Пригоди в Іспанії
</t>
  </si>
  <si>
    <t xml:space="preserve"> 978-966-944-210-9</t>
  </si>
  <si>
    <t>Хочу грати в шахи. Зошит №1</t>
  </si>
  <si>
    <t>978-966-634-430-7</t>
  </si>
  <si>
    <t>Хочу грати в шахи. Зошит №2</t>
  </si>
  <si>
    <t>978-966-634-826-8</t>
  </si>
  <si>
    <t xml:space="preserve">Настільна книга керівника ЗДО_6
</t>
  </si>
  <si>
    <t>Посібник</t>
  </si>
  <si>
    <t>978-966-944-140-9</t>
  </si>
  <si>
    <r>
      <t xml:space="preserve">Дошкільнятам про державні символи України
</t>
    </r>
    <r>
      <rPr>
        <b/>
        <sz val="9"/>
        <color indexed="8"/>
        <rFont val="Arial"/>
        <family val="2"/>
        <charset val="204"/>
      </rPr>
      <t>ІНТЕГРОВАНІ заняття</t>
    </r>
  </si>
  <si>
    <r>
      <t xml:space="preserve">Дошкільнятам про основи правознавства
</t>
    </r>
    <r>
      <rPr>
        <b/>
        <sz val="9"/>
        <color indexed="8"/>
        <rFont val="Arial"/>
        <family val="2"/>
        <charset val="204"/>
      </rPr>
      <t>Посібник</t>
    </r>
  </si>
  <si>
    <t>Мама-цьома</t>
  </si>
  <si>
    <t>978-966-944-212-3</t>
  </si>
  <si>
    <r>
      <t xml:space="preserve">Планування освітньо-виховної роботи 
</t>
    </r>
    <r>
      <rPr>
        <sz val="10"/>
        <rFont val="Arial"/>
        <family val="2"/>
        <charset val="204"/>
      </rPr>
      <t xml:space="preserve">з дітьми </t>
    </r>
    <r>
      <rPr>
        <b/>
        <u/>
        <sz val="10"/>
        <rFont val="Arial"/>
        <family val="2"/>
        <charset val="204"/>
      </rPr>
      <t>старшого</t>
    </r>
    <r>
      <rPr>
        <sz val="10"/>
        <rFont val="Arial"/>
        <family val="2"/>
        <charset val="204"/>
      </rPr>
      <t xml:space="preserve"> дошк. віку 
до "Укр. дошкілля"</t>
    </r>
  </si>
  <si>
    <r>
      <t xml:space="preserve">"Комп’ютерна грамота для малят”
</t>
    </r>
    <r>
      <rPr>
        <sz val="10"/>
        <rFont val="Arial"/>
        <family val="2"/>
        <charset val="204"/>
      </rPr>
      <t xml:space="preserve">Навчально-методичний посібник </t>
    </r>
  </si>
  <si>
    <r>
      <t xml:space="preserve">Входимо у Світ
</t>
    </r>
    <r>
      <rPr>
        <sz val="10"/>
        <color indexed="8"/>
        <rFont val="Arial"/>
        <family val="2"/>
        <charset val="204"/>
      </rPr>
      <t>ІНТЕРГОВАНІ заняття</t>
    </r>
  </si>
  <si>
    <t>"Соняшник"
Навч.-метод. посібник (дошкільний вік)</t>
  </si>
  <si>
    <t>Перетворюємо Світ
ІНТЕРГОВАНІ заняття</t>
  </si>
  <si>
    <r>
      <t xml:space="preserve">Моторні РУЧЕНЯТА. 4-9 р. 
</t>
    </r>
    <r>
      <rPr>
        <sz val="10"/>
        <rFont val="Arial"/>
        <family val="2"/>
        <charset val="204"/>
      </rPr>
      <t xml:space="preserve">
Для гармонійного розвитку </t>
    </r>
    <r>
      <rPr>
        <b/>
        <u/>
        <sz val="10"/>
        <rFont val="Arial"/>
        <family val="2"/>
        <charset val="204"/>
      </rPr>
      <t>обох півкуль мозку</t>
    </r>
    <r>
      <rPr>
        <sz val="10"/>
        <rFont val="Arial"/>
        <family val="2"/>
        <charset val="204"/>
      </rPr>
      <t xml:space="preserve"> дитини</t>
    </r>
  </si>
  <si>
    <t>Нотатник від кота Інжира (малинка)</t>
  </si>
  <si>
    <t>Нотатник від кота Інжира (синьо-жовтий)</t>
  </si>
  <si>
    <r>
      <t xml:space="preserve">Гурткова робота з аплiкацiї та орiгамi
</t>
    </r>
    <r>
      <rPr>
        <sz val="10"/>
        <color indexed="8"/>
        <rFont val="Arial"/>
        <family val="2"/>
        <charset val="204"/>
      </rPr>
      <t>ПОСІБНИК</t>
    </r>
  </si>
  <si>
    <r>
      <t xml:space="preserve">Затія-дивоглядія
</t>
    </r>
    <r>
      <rPr>
        <sz val="10"/>
        <color indexed="8"/>
        <rFont val="Arial"/>
        <family val="2"/>
        <charset val="204"/>
      </rPr>
      <t>ПОСІБНИК</t>
    </r>
  </si>
  <si>
    <t>Блокнот від кота Інжира (тіфані)</t>
  </si>
  <si>
    <t>Блокнот від кота Інжира (чорний)</t>
  </si>
  <si>
    <t>978-966-944-241-3</t>
  </si>
  <si>
    <t>978-966-944-242-0</t>
  </si>
  <si>
    <r>
      <t xml:space="preserve">Навчання розповідання з використанням наочності
</t>
    </r>
    <r>
      <rPr>
        <sz val="10"/>
        <color indexed="8"/>
        <rFont val="Arial"/>
        <family val="2"/>
        <charset val="204"/>
      </rPr>
      <t>ПОСІБНИК</t>
    </r>
  </si>
  <si>
    <r>
      <t xml:space="preserve">Пальчики дошкільнят
</t>
    </r>
    <r>
      <rPr>
        <sz val="10"/>
        <color indexed="8"/>
        <rFont val="Arial"/>
        <family val="2"/>
        <charset val="204"/>
      </rPr>
      <t>ПОСІБНИК</t>
    </r>
  </si>
  <si>
    <t>978-966-944-213-0</t>
  </si>
  <si>
    <r>
      <t xml:space="preserve">Кришталеві джерела
</t>
    </r>
    <r>
      <rPr>
        <sz val="10"/>
        <color indexed="8"/>
        <rFont val="Arial"/>
        <family val="2"/>
        <charset val="204"/>
      </rPr>
      <t>ПОСІБНИК (формування екологічної компетентності дошк.)</t>
    </r>
  </si>
  <si>
    <r>
      <t xml:space="preserve">Гіперактивна дитина в сучасному ЗДО
</t>
    </r>
    <r>
      <rPr>
        <sz val="10"/>
        <rFont val="Arial"/>
        <family val="2"/>
        <charset val="204"/>
      </rPr>
      <t>ПОСІБНИК</t>
    </r>
  </si>
  <si>
    <r>
      <t xml:space="preserve">Витоки здоров'я дитини
</t>
    </r>
    <r>
      <rPr>
        <sz val="10"/>
        <color indexed="8"/>
        <rFont val="Arial"/>
        <family val="2"/>
        <charset val="204"/>
      </rPr>
      <t>ПОСІБНИК</t>
    </r>
  </si>
  <si>
    <r>
      <t xml:space="preserve">Виховання здорової дитини. Сім'я - берегиня здоров'я
</t>
    </r>
    <r>
      <rPr>
        <sz val="10"/>
        <color indexed="8"/>
        <rFont val="Arial"/>
        <family val="2"/>
        <charset val="204"/>
      </rPr>
      <t>ПОСІБНИК</t>
    </r>
  </si>
  <si>
    <r>
      <t xml:space="preserve">До здоров'я дітей – через освіту дорослих
</t>
    </r>
    <r>
      <rPr>
        <sz val="10"/>
        <color indexed="8"/>
        <rFont val="Arial"/>
        <family val="2"/>
        <charset val="204"/>
      </rPr>
      <t>ПОСІБНИК</t>
    </r>
  </si>
  <si>
    <r>
      <t xml:space="preserve">Сім'я – берегиня здоров’я дитини
</t>
    </r>
    <r>
      <rPr>
        <sz val="10"/>
        <color indexed="8"/>
        <rFont val="Arial"/>
        <family val="2"/>
        <charset val="204"/>
      </rPr>
      <t>ПОСІБНИК</t>
    </r>
  </si>
  <si>
    <r>
      <t xml:space="preserve">Дошкiльне тіловиховання
</t>
    </r>
    <r>
      <rPr>
        <sz val="10"/>
        <color indexed="8"/>
        <rFont val="Arial"/>
        <family val="2"/>
        <charset val="204"/>
      </rPr>
      <t>ПОСІБНИК</t>
    </r>
  </si>
  <si>
    <t>Рухливі ігри та ігрові вправи з елем. спорт. ігор для дітей СТАРШОГО дошк. віку</t>
  </si>
  <si>
    <t xml:space="preserve">Фізкультурні заняття на свіжому повітрі з дітьми СТАРШОГО дошк. віку </t>
  </si>
  <si>
    <t xml:space="preserve">Формування здоров'язбережувальної компетентності у дітей СТАРШОГО дошк. віку
</t>
  </si>
  <si>
    <t>ІНКЛЮЗІЯ</t>
  </si>
  <si>
    <r>
      <t xml:space="preserve">"Фізичне виховання та основи здоров'я"
ПРОГРАМА </t>
    </r>
    <r>
      <rPr>
        <sz val="10"/>
        <color indexed="8"/>
        <rFont val="Arial"/>
        <family val="2"/>
        <charset val="204"/>
      </rPr>
      <t xml:space="preserve">для дітей дошк. віку з </t>
    </r>
    <r>
      <rPr>
        <b/>
        <sz val="10"/>
        <color indexed="8"/>
        <rFont val="Arial"/>
        <family val="2"/>
        <charset val="204"/>
      </rPr>
      <t>РОЗУМОВОЮ ВІДСТАЛІСТЮ</t>
    </r>
  </si>
  <si>
    <t xml:space="preserve">Діти з розладами АУТИСТИЧНОГО спектра: план корекційно-розвиткової роботи </t>
  </si>
  <si>
    <t>978-966-944-224-6</t>
  </si>
  <si>
    <t>978-966-944-225-3</t>
  </si>
  <si>
    <t>Астрономія: готуємося до олімпіад : навчальний посібник</t>
  </si>
  <si>
    <t>Англ. мова. ЗНО</t>
  </si>
  <si>
    <t xml:space="preserve">Англ. мова. Крилаті вислови </t>
  </si>
  <si>
    <t>Англ. мова – мова музики</t>
  </si>
  <si>
    <t>Мій щасливий рік</t>
  </si>
  <si>
    <t>Англ. після уроків. 5-11 кл</t>
  </si>
  <si>
    <t xml:space="preserve">Біологія. Еволюція: критичний підручник </t>
  </si>
  <si>
    <t>Виховні заходи. 3-11 кл. Світ навколо</t>
  </si>
  <si>
    <t>Географічні задачі. Вид. 3-тє</t>
  </si>
  <si>
    <t>Інтелектуальні ігри. Гра "Найрозумніший"</t>
  </si>
  <si>
    <t>Інтелектуальні ігри для школярів та студентів</t>
  </si>
  <si>
    <t>978-966-944-153-9</t>
  </si>
  <si>
    <t>978-966-944-170-6</t>
  </si>
  <si>
    <t>Інтелектуальні ігри. Своя гра для інтел. дозвілля школяра</t>
  </si>
  <si>
    <t>Інтелектуальні ігри. Свято інтелекту для шк. та студ. Світова л-ра</t>
  </si>
  <si>
    <t>Інтелектуальні ігри. Слабка ланка. Біологія</t>
  </si>
  <si>
    <t>Інтелектуальні ігри. Слабка ланка. Історія</t>
  </si>
  <si>
    <t>Інтелектуальні ігри. Слабка ланка. Зарубіжна література</t>
  </si>
  <si>
    <t>Інтелектуальні ігри. Слабка ланка. Хімія, фізика</t>
  </si>
  <si>
    <t>Історія України очима іноземців</t>
  </si>
  <si>
    <t>Конкурси, турніри, вікторини</t>
  </si>
  <si>
    <t>978-966-944-205-5</t>
  </si>
  <si>
    <t>Сучасне патріотичне виховання в школах України</t>
  </si>
  <si>
    <t>Сьогодні свято - 4</t>
  </si>
  <si>
    <t>Сьогодні свято - 5</t>
  </si>
  <si>
    <t>Великий шантаж</t>
  </si>
  <si>
    <t>978-966-944-155-3</t>
  </si>
  <si>
    <t xml:space="preserve">Укр філолог. 10-11 кл. Розстріляне безсмертя </t>
  </si>
  <si>
    <t xml:space="preserve">Фізика. Настільна книга вчителя </t>
  </si>
  <si>
    <t>Фізика у кросвордах. 7 кл.</t>
  </si>
  <si>
    <t>Фізика у кросвордах. 8 кл.</t>
  </si>
  <si>
    <t>Школа проти СНIДу</t>
  </si>
  <si>
    <t>Худ літ</t>
  </si>
  <si>
    <t>Антологія християнства</t>
  </si>
  <si>
    <t>Боги і народи. Курс релігієзнавства</t>
  </si>
  <si>
    <t>Бойові традиції аріїв</t>
  </si>
  <si>
    <t>Борек і Боги слов'ян</t>
  </si>
  <si>
    <t xml:space="preserve">Генерал Павло Шандрук і антигітлерівська військова опозиція </t>
  </si>
  <si>
    <t>Етнодержавознавство</t>
  </si>
  <si>
    <t>Історично-духовий шлях українців</t>
  </si>
  <si>
    <t>Бегемотик Ботик і мамин животик</t>
  </si>
  <si>
    <t> 978-966-944-231-4</t>
  </si>
  <si>
    <t>Ручки помий – вірусам бій! Олеся і мікроби</t>
  </si>
  <si>
    <t>978-966-944-227-7</t>
  </si>
  <si>
    <t>Стану мамою : щоденник вагітної. Історія перших дев’яти місяців твого життя</t>
  </si>
  <si>
    <t> 978-966-944-226-0</t>
  </si>
  <si>
    <t>На кордоні ходять чорні пси : детектив</t>
  </si>
  <si>
    <t>Наш український Крим</t>
  </si>
  <si>
    <t>Підлі душі</t>
  </si>
  <si>
    <t>Прокинься, націє!</t>
  </si>
  <si>
    <t>ПУМА–"Дромедар". Абвер : у 2-ох кн. Кн. 1 : Відновлення збройної боротьби за незалежність України і Вірменії. 1939–1941 роки</t>
  </si>
  <si>
    <t>ПУМА–"Дромедар". Абвер : у 2-ох кн. Кн. 2 : Три Кримські та Північно-Кавказька катастрофи Червоної армії 1941–1942 рр</t>
  </si>
  <si>
    <t>П'ятеро як один : повість</t>
  </si>
  <si>
    <t>Розмова з "ватником"</t>
  </si>
  <si>
    <t>978-966-944-192-8</t>
  </si>
  <si>
    <t>978-966-944-191-1</t>
  </si>
  <si>
    <t>978-966-944-122-5</t>
  </si>
  <si>
    <t>978-966-944-190-4</t>
  </si>
  <si>
    <t>Обстеження мовленнєвого розвитку дітей з АУТИЗМОМ і тяжкими порушеннями мовлення. 
На основі поведінкового підходу</t>
  </si>
  <si>
    <t xml:space="preserve">Керівництво ЗДО
</t>
  </si>
  <si>
    <t>Планер ЮРИСТА.
Для тих, хто планує свій успіх !</t>
  </si>
  <si>
    <t>978-966-944-236-9</t>
  </si>
  <si>
    <t xml:space="preserve">Організаційна та адміністративна робота керівника ЗДО
</t>
  </si>
  <si>
    <t xml:space="preserve">Аналіз, планування, контроль
</t>
  </si>
  <si>
    <t xml:space="preserve">Атестація ЗДО
</t>
  </si>
  <si>
    <t>Діловий щоденник КЕРІВНИКА ЗДО</t>
  </si>
  <si>
    <t>Українська Дивізія “Галичина”.</t>
  </si>
  <si>
    <t xml:space="preserve">Українська цивілізація. Ведія: словник-довідник укр. праісторії та ведичної к-ри </t>
  </si>
  <si>
    <t>Шепіт сосен: оповідання</t>
  </si>
  <si>
    <t>Те, що серед нас</t>
  </si>
  <si>
    <t>тимчасово вісутня</t>
  </si>
  <si>
    <t>НЕ Навчальна</t>
  </si>
  <si>
    <t>Сни з КОЛОДЯЗЯ. Алла Рогашко. Роман</t>
  </si>
  <si>
    <t>Планер успіху. Пудровий (зі супер обкладинкою "Для жінок")</t>
  </si>
  <si>
    <t>Планер успіху. Чорний (зі супер обкладинкою "Для чоловіків")</t>
  </si>
  <si>
    <t>СШ</t>
  </si>
  <si>
    <t>Каролівна Мартуся та її горщик</t>
  </si>
  <si>
    <t>Козачок Микитка та його горщик</t>
  </si>
  <si>
    <t>ЕКОЛОГІЯ</t>
  </si>
  <si>
    <t>978-966-944-173-7</t>
  </si>
  <si>
    <t>978-966-944-172-0</t>
  </si>
  <si>
    <t>Ціна зі знижкою</t>
  </si>
  <si>
    <t>К-ть, шт</t>
  </si>
  <si>
    <t>Сума, грн</t>
  </si>
  <si>
    <t>Моя Європа. Розкладна КАРТА-розмальовка</t>
  </si>
  <si>
    <t>Котик Кексик та інтернет</t>
  </si>
  <si>
    <t>Прокляття інших. Ігор Стамбол. Містично-апокаліптичний триллер</t>
  </si>
  <si>
    <t>Спогади фронтовика: ОДИСЕЯ сірого "коляборанта"</t>
  </si>
  <si>
    <t>ISBN</t>
  </si>
  <si>
    <t>978-966-634-280-8</t>
  </si>
  <si>
    <t>978-966-634-533-5</t>
  </si>
  <si>
    <t>978-966-634-658-5</t>
  </si>
  <si>
    <t>978-966-634-859-6</t>
  </si>
  <si>
    <t xml:space="preserve"> 978-966-634-917-3</t>
  </si>
  <si>
    <t>978-966-634-670-7</t>
  </si>
  <si>
    <t>978-966-944-133-1</t>
  </si>
  <si>
    <t>978-966-634-992-0</t>
  </si>
  <si>
    <t>978-966-634-972-2</t>
  </si>
  <si>
    <t>978-966-634-898-5</t>
  </si>
  <si>
    <t>978-966-634-653-0</t>
  </si>
  <si>
    <t>978-966-634-865-7</t>
  </si>
  <si>
    <t>978-966-944-238-3</t>
  </si>
  <si>
    <t>978-966-944-239-0</t>
  </si>
  <si>
    <t>978-966-634-951-7</t>
  </si>
  <si>
    <t>978-966-634-920-3</t>
  </si>
  <si>
    <t>978-966-634-764-3</t>
  </si>
  <si>
    <t>978-966-634-286-0</t>
  </si>
  <si>
    <t>978-966-634-933-3</t>
  </si>
  <si>
    <t>978-966-944-130-0</t>
  </si>
  <si>
    <t>978-966-634-963-0</t>
  </si>
  <si>
    <t>978-966-634-988-3</t>
  </si>
  <si>
    <t>978-966-944-135-8</t>
  </si>
  <si>
    <t>978-966-634-987-6</t>
  </si>
  <si>
    <t>978-966-944-075-4</t>
  </si>
  <si>
    <t>978-966-944-035-8</t>
  </si>
  <si>
    <t>978-966-944-036-5</t>
  </si>
  <si>
    <t>978-966-944-121-8</t>
  </si>
  <si>
    <t>978-966-944-188-1</t>
  </si>
  <si>
    <t>Ведмедик НАДІЇ</t>
  </si>
  <si>
    <t>978-966-944-178-2</t>
  </si>
  <si>
    <t>978-966-944-176-8</t>
  </si>
  <si>
    <t>978-966-944-177-5</t>
  </si>
  <si>
    <t>Тео і Леля ВПЕРШЕ У САДОЧКУ</t>
  </si>
  <si>
    <t>Кіт, який любив апельсин</t>
  </si>
  <si>
    <t>Діловий щоденник вихователя-методиста ЗДО</t>
  </si>
  <si>
    <t>978-966-944-091-4</t>
  </si>
  <si>
    <t>978-966-944-092-1</t>
  </si>
  <si>
    <t>978-966-944-104-1</t>
  </si>
  <si>
    <t>978-966-944-117-1</t>
  </si>
  <si>
    <t>978-966-944-103-4</t>
  </si>
  <si>
    <t>978-966-944-119-5</t>
  </si>
  <si>
    <t>978-966-944-112-6</t>
  </si>
  <si>
    <t>978-966-634-957-9</t>
  </si>
  <si>
    <t>978-966-634-954-8</t>
  </si>
  <si>
    <t>978-966-634-955-5</t>
  </si>
  <si>
    <t>978-966-634-956-2</t>
  </si>
  <si>
    <t>978-966-634-613-4</t>
  </si>
  <si>
    <t>978-966-634-634-9</t>
  </si>
  <si>
    <t>978-966-944-068-6</t>
  </si>
  <si>
    <t>978-966-634-971-5</t>
  </si>
  <si>
    <t>978-966-634-762-9</t>
  </si>
  <si>
    <t>978-966-634-769-8</t>
  </si>
  <si>
    <t>978-966-634-746-9</t>
  </si>
  <si>
    <t>978-966-634-919-7</t>
  </si>
  <si>
    <t>978-966-634-860-2</t>
  </si>
  <si>
    <t>978-966-634-513-7</t>
  </si>
  <si>
    <t>978-966-634-507-6</t>
  </si>
  <si>
    <t>978-966-944-108-9</t>
  </si>
  <si>
    <t>978-966-944-107-2</t>
  </si>
  <si>
    <t>978-966-944-074-7</t>
  </si>
  <si>
    <t>978-966-634-523-6</t>
  </si>
  <si>
    <t>978-966-944-072-3</t>
  </si>
  <si>
    <t>978-966-634-784-1</t>
  </si>
  <si>
    <t>978-966-944-151-5</t>
  </si>
  <si>
    <t>Школа</t>
  </si>
  <si>
    <t>Досліди малого відкривача. Частина 1</t>
  </si>
  <si>
    <t>Досліди малого відкривача. Частина 2</t>
  </si>
  <si>
    <t>978-966-944-196-6</t>
  </si>
  <si>
    <t>978-966-944-197-3</t>
  </si>
  <si>
    <t>978-966-944-078-5</t>
  </si>
  <si>
    <t>978-966-634-274-7</t>
  </si>
  <si>
    <t>978-966-944-058-7</t>
  </si>
  <si>
    <t>978-966-944-059-4</t>
  </si>
  <si>
    <t>978-966-634-901-2</t>
  </si>
  <si>
    <t>978-966-944-010-5</t>
  </si>
  <si>
    <t>978-966-634-668-4</t>
  </si>
  <si>
    <t>978-966-634-511-3</t>
  </si>
  <si>
    <t>978-966-634-353-9</t>
  </si>
  <si>
    <t>978-966-634-935-7</t>
  </si>
  <si>
    <t>978-966-634-969-2</t>
  </si>
  <si>
    <t>978-966-634-748-3</t>
  </si>
  <si>
    <t>978-966-634-304-1</t>
  </si>
  <si>
    <t>978-966-944-040-2</t>
  </si>
  <si>
    <t>978-966-944-041-9</t>
  </si>
  <si>
    <t>978-966-944-042-6</t>
  </si>
  <si>
    <t>978-966-634-776-6</t>
  </si>
  <si>
    <t>978-966-634-556-4</t>
  </si>
  <si>
    <t>978-966-944-032-7</t>
  </si>
  <si>
    <t>978-966-634-246-4</t>
  </si>
  <si>
    <t>978-966-944-077-8</t>
  </si>
  <si>
    <t>978-966-944-054-9</t>
  </si>
  <si>
    <t>978-966-634-473-4</t>
  </si>
  <si>
    <t>978-966-944-116-4</t>
  </si>
  <si>
    <t>978-966-634-383-6</t>
  </si>
  <si>
    <t>978-966-634-867-1</t>
  </si>
  <si>
    <t>978-966-944-039-6</t>
  </si>
  <si>
    <t>978-966-944-015-0 978-966-944-014-3</t>
  </si>
  <si>
    <t>978-966-634-825-1</t>
  </si>
  <si>
    <t>978-966-634-998-2</t>
  </si>
  <si>
    <t>978-966-634-379-9</t>
  </si>
  <si>
    <t>978-966-944-082-2</t>
  </si>
  <si>
    <t>978-966-634-704-9</t>
  </si>
  <si>
    <t>978-966-634-991-3</t>
  </si>
  <si>
    <t>978-966-634-964-7</t>
  </si>
  <si>
    <t>978-966-634-742-1</t>
  </si>
  <si>
    <t>978-966-634-982-1</t>
  </si>
  <si>
    <t>978-966-944-105-8</t>
  </si>
  <si>
    <t>978-966-634-908-1</t>
  </si>
  <si>
    <t>978-966-634-804-6</t>
  </si>
  <si>
    <t>978-966-634-170-2</t>
  </si>
  <si>
    <t>978-996-7461-53-9</t>
  </si>
  <si>
    <t>978-996-7461-54-6</t>
  </si>
  <si>
    <t>978-966-634-909-8</t>
  </si>
  <si>
    <t>978-966-634-688-2</t>
  </si>
  <si>
    <t>978-966-634-959-3</t>
  </si>
  <si>
    <t>978-966-944-038-9</t>
  </si>
  <si>
    <t xml:space="preserve">978-966-634-926-5 978-966-634-927-2       </t>
  </si>
  <si>
    <t>978-966-634-818-3</t>
  </si>
  <si>
    <t>978-966-634-672-1</t>
  </si>
  <si>
    <t>978-966-634-915-9</t>
  </si>
  <si>
    <t>978-966-634-855-8</t>
  </si>
  <si>
    <t>978-966-944-073-0</t>
  </si>
  <si>
    <t>978-966-944-067-9</t>
  </si>
  <si>
    <t>978-966-634-738-4</t>
  </si>
  <si>
    <t>978-966-634-576-2</t>
  </si>
  <si>
    <t>978-966-634-716-2</t>
  </si>
  <si>
    <t>Дитячі розваги і свята у схемах, таблицях, визначеннях, сценаріях</t>
  </si>
  <si>
    <t>978-966-944-141-6</t>
  </si>
  <si>
    <t>978-966-634-717-9</t>
  </si>
  <si>
    <t>978-966-634-718-6</t>
  </si>
  <si>
    <t>978-966-634-719-3</t>
  </si>
  <si>
    <t>978-966-944-086-0</t>
  </si>
  <si>
    <t>Формування польського збройного підпілля в час українського національного відродження. 1939–1942 роки</t>
  </si>
  <si>
    <t>978-966-944-195-9</t>
  </si>
  <si>
    <t>978-966-944-098-3</t>
  </si>
  <si>
    <t>978-966-634-706-3</t>
  </si>
  <si>
    <t>978-966-634-649-3</t>
  </si>
  <si>
    <t>978-966-634-259-6</t>
  </si>
  <si>
    <t>978-966-634-960-9</t>
  </si>
  <si>
    <t>978-966-634-961-6</t>
  </si>
  <si>
    <t>978-966-634-974-6</t>
  </si>
  <si>
    <t>978-966-634-777-3</t>
  </si>
  <si>
    <t>978-966-634-892-3</t>
  </si>
  <si>
    <t>978-966-634-940-1</t>
  </si>
  <si>
    <t>Ігри</t>
  </si>
  <si>
    <t>Керівнику ЗДО</t>
  </si>
  <si>
    <t>Англійська</t>
  </si>
  <si>
    <t>Читання</t>
  </si>
  <si>
    <t>Муз.керівнику</t>
  </si>
  <si>
    <t>Здоров'я</t>
  </si>
  <si>
    <t>Програма</t>
  </si>
  <si>
    <t>Підготовка до школи</t>
  </si>
  <si>
    <t>Творчість</t>
  </si>
  <si>
    <t>Патріотичне виховання</t>
  </si>
  <si>
    <t>Логопедія</t>
  </si>
  <si>
    <t>Планування</t>
  </si>
  <si>
    <t>Зошит</t>
  </si>
  <si>
    <t>Конспекти</t>
  </si>
  <si>
    <t>Шахи і шашки</t>
  </si>
  <si>
    <t>Фізика</t>
  </si>
  <si>
    <t>Фінансова грамотність</t>
  </si>
  <si>
    <t>Хімія</t>
  </si>
  <si>
    <t>Християнська етика</t>
  </si>
  <si>
    <t>Методика "Мандала" в корекційно-розвитковій роботі з дітьми та підлітками</t>
  </si>
  <si>
    <t>978-966-944-164-5</t>
  </si>
  <si>
    <t>978-966-944-171-3</t>
  </si>
  <si>
    <t>978-966-944-169-0</t>
  </si>
  <si>
    <t>НОВИНКА</t>
  </si>
  <si>
    <t>978-966-944-183-6</t>
  </si>
  <si>
    <t>Історія</t>
  </si>
  <si>
    <t>Укр.мова</t>
  </si>
  <si>
    <t>Виховна година</t>
  </si>
  <si>
    <t>Астрономія</t>
  </si>
  <si>
    <t>Географія</t>
  </si>
  <si>
    <t>Біологія</t>
  </si>
  <si>
    <t>Методика</t>
  </si>
  <si>
    <t>Логіка</t>
  </si>
  <si>
    <t>978-966-634-793-3</t>
  </si>
  <si>
    <t>978-966-944-013-6</t>
  </si>
  <si>
    <t>978-966-634-731-5</t>
  </si>
  <si>
    <t>978-966-634-843-5</t>
  </si>
  <si>
    <t>978-966-634-907-4</t>
  </si>
  <si>
    <t>978-966-634-952-4</t>
  </si>
  <si>
    <t>978-966-634-812-1</t>
  </si>
  <si>
    <t>978-966-634-737-7</t>
  </si>
  <si>
    <t>978-966-634-078-1</t>
  </si>
  <si>
    <t>978-966-634-079-8</t>
  </si>
  <si>
    <t>978-966-634-938-8</t>
  </si>
  <si>
    <t>978-966-634-906-7</t>
  </si>
  <si>
    <t>978-966-634-895-4</t>
  </si>
  <si>
    <t>978-966-634-743-8</t>
  </si>
  <si>
    <t>978-966-634-766-7</t>
  </si>
  <si>
    <t>978-966-634-904-3</t>
  </si>
  <si>
    <t>978-966-634-382-9</t>
  </si>
  <si>
    <t>978-966-634-887-9</t>
  </si>
  <si>
    <t>978-966-944-066-2</t>
  </si>
  <si>
    <t>978-966-634-983-8</t>
  </si>
  <si>
    <t>978-966-944-079-2</t>
  </si>
  <si>
    <t>978-966-944-080-8</t>
  </si>
  <si>
    <t>978-966-944-123-2</t>
  </si>
  <si>
    <t>978-966-944-124-9</t>
  </si>
  <si>
    <t>978-966-944-125-6</t>
  </si>
  <si>
    <t>978-966-944-126-3</t>
  </si>
  <si>
    <t>978-966-634-283-9</t>
  </si>
  <si>
    <t>978-966-634-350-8</t>
  </si>
  <si>
    <t>978-966-634-293-8</t>
  </si>
  <si>
    <t>978-966-634-767-4</t>
  </si>
  <si>
    <t>978-966-634-923-4</t>
  </si>
  <si>
    <t>978-966-634-980-7</t>
  </si>
  <si>
    <t>978-966-944-011-2</t>
  </si>
  <si>
    <t>ЗНО</t>
  </si>
  <si>
    <t>978-966-634-941-8</t>
  </si>
  <si>
    <t>978-966-634-208-2</t>
  </si>
  <si>
    <t>978-966-634-257-0</t>
  </si>
  <si>
    <t>978-966-944-095-2</t>
  </si>
  <si>
    <t>978-966-944-096-9</t>
  </si>
  <si>
    <t>978-966-944-097-6</t>
  </si>
  <si>
    <t>978-966-634-439-0</t>
  </si>
  <si>
    <t>978-966-944-083-9</t>
  </si>
  <si>
    <t>978-966-944-111-9</t>
  </si>
  <si>
    <t>978-966-944-087-7</t>
  </si>
  <si>
    <t>978-966-944-088-4</t>
  </si>
  <si>
    <t>978-966-944-089-1</t>
  </si>
  <si>
    <t>978-966-634-338-6</t>
  </si>
  <si>
    <t>978-966-634-543-4</t>
  </si>
  <si>
    <t>978-966-634-435-2</t>
  </si>
  <si>
    <t>978-966-634-534-2</t>
  </si>
  <si>
    <t>978-966-944-094-5</t>
  </si>
  <si>
    <t>978-966-634-229-4</t>
  </si>
  <si>
    <t>978-966-944-243-7</t>
  </si>
  <si>
    <t>978-966-944-257-4</t>
  </si>
  <si>
    <t>Мій радісний рік</t>
  </si>
  <si>
    <t>978-966-944-250-5</t>
  </si>
  <si>
    <t>978-966-944-249-9</t>
  </si>
  <si>
    <t>Планувальник кота ІНЖИРА (космос)</t>
  </si>
  <si>
    <t>Планувальник кота ІНЖИРА (комп'ютер)</t>
  </si>
  <si>
    <t>978-966-634-700-1</t>
  </si>
  <si>
    <t>978-966-634-451-2</t>
  </si>
  <si>
    <t>978-966-634-554-0</t>
  </si>
  <si>
    <t>978-966-634-692-9</t>
  </si>
  <si>
    <t>978-966-634-874-9</t>
  </si>
  <si>
    <t>978-966-634-875-6</t>
  </si>
  <si>
    <t>978-966-7461-78-5</t>
  </si>
  <si>
    <t>978-966-7461-26-2</t>
  </si>
  <si>
    <t>978-966-944-028-0</t>
  </si>
  <si>
    <t xml:space="preserve">978-966-634-950-0 </t>
  </si>
  <si>
    <t xml:space="preserve">978-966-634-976-0 </t>
  </si>
  <si>
    <t>978-966-634-989-0</t>
  </si>
  <si>
    <t>978-966-634-288-4</t>
  </si>
  <si>
    <t>978-966-634-739-1</t>
  </si>
  <si>
    <t>978-966-634-801-5</t>
  </si>
  <si>
    <t>978-966-634-593-9</t>
  </si>
  <si>
    <t>978-966-634-594-6</t>
  </si>
  <si>
    <t>978-966-634-595-3</t>
  </si>
  <si>
    <t>978-966-634-596-0</t>
  </si>
  <si>
    <t>978-966-944-029-7</t>
  </si>
  <si>
    <t>978-966-634-308-9</t>
  </si>
  <si>
    <t>978-966-634-630-1</t>
  </si>
  <si>
    <t>978-966-634-516-8</t>
  </si>
  <si>
    <t>978-966-634-253-7</t>
  </si>
  <si>
    <t>978-966-634-722-3</t>
  </si>
  <si>
    <t>978-966-634-520-5</t>
  </si>
  <si>
    <t>978-966-634-462-8</t>
  </si>
  <si>
    <t>978-966-634-918-0</t>
  </si>
  <si>
    <t>978-966-944-026-6</t>
  </si>
  <si>
    <t>978-966-634-953-1</t>
  </si>
  <si>
    <t>978-966-634-884-8</t>
  </si>
  <si>
    <t>978-966-634-648-6</t>
  </si>
  <si>
    <t>978-966-634-490-1</t>
  </si>
  <si>
    <t>978-966-634-532-8</t>
  </si>
  <si>
    <t>978-966-634-633-2</t>
  </si>
  <si>
    <t>978-966-634-571-7</t>
  </si>
  <si>
    <t>978-966-634-650-9</t>
  </si>
  <si>
    <t>978-966-634-351-5</t>
  </si>
  <si>
    <t>978-966-634-465-9</t>
  </si>
  <si>
    <t>978-966-634-407-9</t>
  </si>
  <si>
    <t>978-966-634-605-9</t>
  </si>
  <si>
    <t>978-966-634-468-0</t>
  </si>
  <si>
    <t>978-966-634-477-2</t>
  </si>
  <si>
    <t>978-966-944-030-3</t>
  </si>
  <si>
    <t>978-966-944-090-7</t>
  </si>
  <si>
    <t>978-966-634-899-2</t>
  </si>
  <si>
    <t>978-966-634-404-8</t>
  </si>
  <si>
    <t>978-966-634-167-0</t>
  </si>
  <si>
    <t>978-966-634-082-2</t>
  </si>
  <si>
    <t>978-966-634-165-4</t>
  </si>
  <si>
    <t>978-966-634-846-6</t>
  </si>
  <si>
    <t>978-966-634-667-7</t>
  </si>
  <si>
    <t>978-966-634-262-2</t>
  </si>
  <si>
    <t>978-966-634-864-0</t>
  </si>
  <si>
    <t>978-966-634-340-9</t>
  </si>
  <si>
    <t>978-966-634-741-4</t>
  </si>
  <si>
    <t>978-966-634-144-1</t>
  </si>
  <si>
    <t>978-966-634-145-Х</t>
  </si>
  <si>
    <t>978-966-634-886-2</t>
  </si>
  <si>
    <t>978-966-634-905-0</t>
  </si>
  <si>
    <t>978-966-634-999-9</t>
  </si>
  <si>
    <t>978-966-944-055-6</t>
  </si>
  <si>
    <t>978-966-944-109-6</t>
  </si>
  <si>
    <t>978-966-634-397-3</t>
  </si>
  <si>
    <t>978-966-634-889-3</t>
  </si>
  <si>
    <t>978-966-634-922-7</t>
  </si>
  <si>
    <t>978-966-944-005-1</t>
  </si>
  <si>
    <t>978-966-944-056-3</t>
  </si>
  <si>
    <t>978-966-634-585-4</t>
  </si>
  <si>
    <t>978-966-634-975-3</t>
  </si>
  <si>
    <t>978-966-634-970-8</t>
  </si>
  <si>
    <t>978-966-634-993-7</t>
  </si>
  <si>
    <t>978-966-634-994-4</t>
  </si>
  <si>
    <t>978-966-634-949-4</t>
  </si>
  <si>
    <t>978-966-634-136-0</t>
  </si>
  <si>
    <t>978-966-634-695-0</t>
  </si>
  <si>
    <t>978-966-634-696-7</t>
  </si>
  <si>
    <t>978-966-634-566-3</t>
  </si>
  <si>
    <t>978-966-634-403-1</t>
  </si>
  <si>
    <t>978-966-634-416-1</t>
  </si>
  <si>
    <t>978-966-634-394-2</t>
  </si>
  <si>
    <t>978-966-634-747-6</t>
  </si>
  <si>
    <t>978-966-634-570-0</t>
  </si>
  <si>
    <t>978-966-634-412-3</t>
  </si>
  <si>
    <t>978-966-634-419-2</t>
  </si>
  <si>
    <t>978-966-634-299-0</t>
  </si>
  <si>
    <t>978-966-634-392-8</t>
  </si>
  <si>
    <t>978-966-634-642-4</t>
  </si>
  <si>
    <t>978-966-634-486-4</t>
  </si>
  <si>
    <t>978-966-634-559-5</t>
  </si>
  <si>
    <t>978-966-634-839-8</t>
  </si>
  <si>
    <t>978-966-634-537-3</t>
  </si>
  <si>
    <t>978-966-634-303-4</t>
  </si>
  <si>
    <t>978-966-634-583-0</t>
  </si>
  <si>
    <t>978-966-634-484-0</t>
  </si>
  <si>
    <t>978-966-634-883-1</t>
  </si>
  <si>
    <t>978-966-634-902-9</t>
  </si>
  <si>
    <t>978-966-944-002-0</t>
  </si>
  <si>
    <t>978-966-944-062-4</t>
  </si>
  <si>
    <t>978-966-634-615-8</t>
  </si>
  <si>
    <t>978-966-634-878-7</t>
  </si>
  <si>
    <t>978-966-634-903-6</t>
  </si>
  <si>
    <t>978-966-944-003-7</t>
  </si>
  <si>
    <t>978-966-944-060-0</t>
  </si>
  <si>
    <t>978-966-944-113-3</t>
  </si>
  <si>
    <t xml:space="preserve">978-966-634-937-1 </t>
  </si>
  <si>
    <t xml:space="preserve">978-966-944-004-4 </t>
  </si>
  <si>
    <t>978-966-944-061-7</t>
  </si>
  <si>
    <t>978-966-944-019-8</t>
  </si>
  <si>
    <t>978-966-634-162-7</t>
  </si>
  <si>
    <t>978-966-944-022-8</t>
  </si>
  <si>
    <t>978-966-944-023-5</t>
  </si>
  <si>
    <t>978-966-944-024-2</t>
  </si>
  <si>
    <t>978-966-944-025-9</t>
  </si>
  <si>
    <t>978-966-634-858-9</t>
  </si>
  <si>
    <t>978-966-944-115-7</t>
  </si>
  <si>
    <t>Спалене підношення</t>
  </si>
  <si>
    <t>978-966-944-152-2</t>
  </si>
  <si>
    <t>Публіцистика</t>
  </si>
  <si>
    <t>Релігієзнавство</t>
  </si>
  <si>
    <t>Дитяча</t>
  </si>
  <si>
    <t>Щоденники</t>
  </si>
  <si>
    <t>Мотивація</t>
  </si>
  <si>
    <t>Добра книжечка для дітей віком  0-3 місяці</t>
  </si>
  <si>
    <t xml:space="preserve">Добра книжечка для дітей віком  1-1,5 роки </t>
  </si>
  <si>
    <t>Добра книжечка для дітей віком  1,5-2 роки</t>
  </si>
  <si>
    <t>Добра книжечка для дітей віком  2-2,5 роки</t>
  </si>
  <si>
    <t>Добра книжечка для дітей віком  2,5-3 роки</t>
  </si>
  <si>
    <t>КазкоУСПІХ : збірник дидактичних матеріалів</t>
  </si>
  <si>
    <t>Предмет</t>
  </si>
  <si>
    <t>Примітки</t>
  </si>
  <si>
    <t>Товар</t>
  </si>
  <si>
    <t>Ціна</t>
  </si>
  <si>
    <t>978-966-944-150-8</t>
  </si>
  <si>
    <t>Вартові мрій</t>
  </si>
  <si>
    <t>978-966-944-146-1</t>
  </si>
  <si>
    <t>Сучасні п'ятирічні діти: проблеми та особливості розвитку</t>
  </si>
  <si>
    <t>Фізкультура для дітей ст. дошк. віку з поруш. опорно-рухового апарату</t>
  </si>
  <si>
    <t>Цікаві цифри</t>
  </si>
  <si>
    <t>ПШ</t>
  </si>
  <si>
    <t>978-966-944-206-2</t>
  </si>
  <si>
    <t xml:space="preserve">Пригоди у Країні програмування </t>
  </si>
  <si>
    <t>Сьогодні свято - 1</t>
  </si>
  <si>
    <t>978-966-944-145-4</t>
  </si>
  <si>
    <t>Планер успішної майстрині краси (чорний)</t>
  </si>
  <si>
    <t>978-966-944-182-9</t>
  </si>
  <si>
    <t>978-966-944-185-0</t>
  </si>
  <si>
    <t>Сьогодні свято - 2</t>
  </si>
  <si>
    <t>978-966-944-142-3</t>
  </si>
  <si>
    <t>978-966-944-144-7</t>
  </si>
  <si>
    <t>978-966-944-139-3</t>
  </si>
  <si>
    <t>978-966-944-178-4</t>
  </si>
  <si>
    <r>
      <t>Моніторинг</t>
    </r>
    <r>
      <rPr>
        <sz val="10"/>
        <color indexed="8"/>
        <rFont val="Arial"/>
        <family val="2"/>
        <charset val="204"/>
      </rPr>
      <t xml:space="preserve"> досягнень дітей дошкільного віку згідно з Базовим компонентом дошкільної освіти : методичний посібник
(третє видання зі зманами)</t>
    </r>
  </si>
  <si>
    <r>
      <t xml:space="preserve">Англійська для дошкільнят
</t>
    </r>
    <r>
      <rPr>
        <sz val="10"/>
        <rFont val="Arial"/>
        <family val="2"/>
        <charset val="204"/>
      </rPr>
      <t>РОБОЧИЙ ЗОШИТ</t>
    </r>
  </si>
  <si>
    <r>
      <t xml:space="preserve">Англійська мова для дошкільнят
</t>
    </r>
    <r>
      <rPr>
        <sz val="10"/>
        <rFont val="Arial"/>
        <family val="2"/>
        <charset val="204"/>
      </rPr>
      <t>ПОСІБНИК</t>
    </r>
  </si>
  <si>
    <r>
      <t xml:space="preserve">Моє перше МОВНЕ портфоліо (англ.мова)
</t>
    </r>
    <r>
      <rPr>
        <sz val="10"/>
        <color indexed="8"/>
        <rFont val="Arial"/>
        <family val="2"/>
        <charset val="204"/>
      </rPr>
      <t>(альбом+методичка в ПАПЦІ)</t>
    </r>
  </si>
  <si>
    <t>Зошит домашніх завдань для дітей середнього дошкільного віку із загальним недорозвиненням мовлення</t>
  </si>
  <si>
    <t xml:space="preserve"> 978-966-944-222-2</t>
  </si>
  <si>
    <t>Книга взаємозв'язку між учителем-логопедом і вихователем логопедичної групи (Середній дошкільний вік)</t>
  </si>
  <si>
    <t xml:space="preserve"> 978-966-944-230-7</t>
  </si>
  <si>
    <r>
      <t xml:space="preserve">"Цікаві шашки" 
</t>
    </r>
    <r>
      <rPr>
        <sz val="10"/>
        <rFont val="Arial"/>
        <family val="2"/>
        <charset val="204"/>
      </rPr>
      <t>Навчально-методичний посібник</t>
    </r>
  </si>
  <si>
    <r>
      <t xml:space="preserve">"Цікаві шашки"
</t>
    </r>
    <r>
      <rPr>
        <sz val="10"/>
        <color indexed="8"/>
        <rFont val="Arial"/>
        <family val="2"/>
        <charset val="204"/>
      </rPr>
      <t>ПРОГРАМА та методичні рекомендації</t>
    </r>
  </si>
  <si>
    <r>
      <t xml:space="preserve">"Шаховими стежинами"
</t>
    </r>
    <r>
      <rPr>
        <sz val="10"/>
        <color indexed="8"/>
        <rFont val="Arial"/>
        <family val="2"/>
        <charset val="204"/>
      </rPr>
      <t>ПРОГРАМА та методичний посібник</t>
    </r>
  </si>
  <si>
    <r>
      <t xml:space="preserve">Освітня МНЕМОТЕХНІКА
</t>
    </r>
    <r>
      <rPr>
        <sz val="10"/>
        <rFont val="Arial"/>
        <family val="2"/>
        <charset val="204"/>
      </rPr>
      <t>ПОСІБНИК</t>
    </r>
    <r>
      <rPr>
        <b/>
        <sz val="10"/>
        <rFont val="Arial"/>
        <family val="2"/>
        <charset val="204"/>
      </rPr>
      <t xml:space="preserve">
</t>
    </r>
  </si>
  <si>
    <r>
      <t xml:space="preserve">Пренатальна і перинатальна педагогіка
</t>
    </r>
    <r>
      <rPr>
        <sz val="10"/>
        <color indexed="8"/>
        <rFont val="Arial"/>
        <family val="2"/>
        <charset val="204"/>
      </rPr>
      <t>ПОСІБНИК</t>
    </r>
  </si>
  <si>
    <r>
      <t xml:space="preserve">Веселі задачі
</t>
    </r>
    <r>
      <rPr>
        <sz val="10"/>
        <color indexed="8"/>
        <rFont val="Arial"/>
        <family val="2"/>
        <charset val="204"/>
      </rPr>
      <t>ПОСІБНИК</t>
    </r>
  </si>
  <si>
    <r>
      <t xml:space="preserve">Родинне сонцеколо
</t>
    </r>
    <r>
      <rPr>
        <sz val="10"/>
        <color indexed="8"/>
        <rFont val="Arial"/>
        <family val="2"/>
        <charset val="204"/>
      </rPr>
      <t>ПОСІБНИК</t>
    </r>
  </si>
  <si>
    <r>
      <t xml:space="preserve">Дошкільна освіта: історія і сьогодення
</t>
    </r>
    <r>
      <rPr>
        <sz val="10"/>
        <color indexed="8"/>
        <rFont val="Arial"/>
        <family val="2"/>
        <charset val="204"/>
      </rPr>
      <t>ПОСІБНИК</t>
    </r>
  </si>
  <si>
    <r>
      <t xml:space="preserve">Комунікативно-мовленнєвий розвиток
</t>
    </r>
    <r>
      <rPr>
        <sz val="10"/>
        <color indexed="8"/>
        <rFont val="Arial"/>
        <family val="2"/>
        <charset val="204"/>
      </rPr>
      <t>ПОСІБНИК</t>
    </r>
  </si>
  <si>
    <r>
      <t xml:space="preserve">Граємося і навчаємося
</t>
    </r>
    <r>
      <rPr>
        <sz val="10"/>
        <rFont val="Arial"/>
        <family val="2"/>
        <charset val="204"/>
      </rPr>
      <t>Дидакт. матеріали до зошита "Навчаємось граючись"</t>
    </r>
    <r>
      <rPr>
        <b/>
        <sz val="10"/>
        <rFont val="Arial"/>
        <family val="2"/>
        <charset val="204"/>
      </rPr>
      <t xml:space="preserve">
підготовка до школи</t>
    </r>
  </si>
  <si>
    <r>
      <t xml:space="preserve">Незабаром до школи
</t>
    </r>
    <r>
      <rPr>
        <sz val="10"/>
        <color indexed="8"/>
        <rFont val="Arial"/>
        <family val="2"/>
        <charset val="204"/>
      </rPr>
      <t>ІНТЕГРОВАНІ заняття з майбутніми першокласником</t>
    </r>
    <r>
      <rPr>
        <b/>
        <sz val="10"/>
        <color indexed="8"/>
        <rFont val="Arial"/>
        <family val="2"/>
        <charset val="204"/>
      </rPr>
      <t xml:space="preserve">
підготовка до школи</t>
    </r>
  </si>
  <si>
    <r>
      <t xml:space="preserve">Я готуюся до школи
</t>
    </r>
    <r>
      <rPr>
        <sz val="10"/>
        <rFont val="Arial"/>
        <family val="2"/>
        <charset val="204"/>
      </rPr>
      <t>Папка-комплект</t>
    </r>
    <r>
      <rPr>
        <b/>
        <sz val="10"/>
        <rFont val="Arial"/>
        <family val="2"/>
        <charset val="204"/>
      </rPr>
      <t xml:space="preserve">
підготовка до школи</t>
    </r>
  </si>
  <si>
    <r>
      <t xml:space="preserve">Організація ІНКЛЮЗИВНОГО навчання в закладах загальної середньої освіти
</t>
    </r>
    <r>
      <rPr>
        <sz val="10"/>
        <rFont val="Arial"/>
        <family val="2"/>
        <charset val="204"/>
      </rPr>
      <t>ПОСІБНИК</t>
    </r>
  </si>
  <si>
    <r>
      <t xml:space="preserve">СКРИНЬКА добра: моральне виховання
</t>
    </r>
    <r>
      <rPr>
        <sz val="10"/>
        <rFont val="Arial"/>
        <family val="2"/>
        <charset val="204"/>
      </rPr>
      <t>Папка-комплект</t>
    </r>
  </si>
  <si>
    <t>Усиновлена. Для вас замовлено столик із видам на щастя</t>
  </si>
  <si>
    <t>978-966-944-214-7</t>
  </si>
  <si>
    <t>Сценарії цікавих свят для дівчаток і хлоп'ят</t>
  </si>
  <si>
    <r>
      <t xml:space="preserve">План роботи ЗДО 
</t>
    </r>
    <r>
      <rPr>
        <sz val="10"/>
        <color indexed="8"/>
        <rFont val="Arial"/>
        <family val="2"/>
        <charset val="204"/>
      </rPr>
      <t>Крок за кроком до реального плану та ефективних дій</t>
    </r>
  </si>
  <si>
    <r>
      <t xml:space="preserve">"Оберіг"
</t>
    </r>
    <r>
      <rPr>
        <b/>
        <sz val="9"/>
        <color indexed="8"/>
        <rFont val="Arial"/>
        <family val="2"/>
        <charset val="204"/>
      </rPr>
      <t xml:space="preserve">ПРОГРАМА 
</t>
    </r>
    <r>
      <rPr>
        <sz val="9"/>
        <color indexed="8"/>
        <rFont val="Arial"/>
        <family val="2"/>
        <charset val="204"/>
      </rPr>
      <t>розвиток дітей від пренатального періоду до 3 р.</t>
    </r>
  </si>
  <si>
    <t xml:space="preserve">Навчимо дітей плавати : методичні рекомендації </t>
  </si>
  <si>
    <r>
      <t xml:space="preserve">Соняшник планування освітньої роботи з дітьми дошкільного віку
</t>
    </r>
    <r>
      <rPr>
        <b/>
        <sz val="10"/>
        <color indexed="10"/>
        <rFont val="Arial"/>
        <family val="2"/>
        <charset val="204"/>
      </rPr>
      <t>КАЛЕНДАРНО-ТЕМАТИЧНЕ ПЛАНУВАННЯ</t>
    </r>
  </si>
  <si>
    <r>
      <t xml:space="preserve">Організована навч.-пізнавальна діяльність дітей
</t>
    </r>
    <r>
      <rPr>
        <b/>
        <sz val="10"/>
        <color indexed="10"/>
        <rFont val="Arial"/>
        <family val="2"/>
        <charset val="204"/>
      </rPr>
      <t xml:space="preserve">КОНСПЕКТ ЗАНЯТЬ </t>
    </r>
    <r>
      <rPr>
        <b/>
        <sz val="10"/>
        <color indexed="8"/>
        <rFont val="Arial"/>
        <family val="2"/>
        <charset val="204"/>
      </rPr>
      <t xml:space="preserve">
МОЛОДШОГО </t>
    </r>
    <r>
      <rPr>
        <sz val="10"/>
        <color indexed="8"/>
        <rFont val="Arial"/>
        <family val="2"/>
        <charset val="204"/>
      </rPr>
      <t>дошкільго віку</t>
    </r>
  </si>
  <si>
    <r>
      <t xml:space="preserve">Організована навч.-пізнавальна діяльність дітей </t>
    </r>
    <r>
      <rPr>
        <b/>
        <sz val="10"/>
        <color indexed="10"/>
        <rFont val="Arial"/>
        <family val="2"/>
        <charset val="204"/>
      </rPr>
      <t xml:space="preserve">
КОНСПЕКТ ЗАНЯТЬ</t>
    </r>
    <r>
      <rPr>
        <b/>
        <sz val="10"/>
        <color indexed="8"/>
        <rFont val="Arial"/>
        <family val="2"/>
        <charset val="204"/>
      </rPr>
      <t xml:space="preserve">
СЕРЕДНЬОГО </t>
    </r>
    <r>
      <rPr>
        <sz val="10"/>
        <color indexed="8"/>
        <rFont val="Arial"/>
        <family val="2"/>
        <charset val="204"/>
      </rPr>
      <t>дошкільного віку</t>
    </r>
  </si>
  <si>
    <t>НА САЙТ</t>
  </si>
  <si>
    <t>Впишіть вашу знижку</t>
  </si>
  <si>
    <t>Сума, шт</t>
  </si>
  <si>
    <t>ТАК</t>
  </si>
  <si>
    <t>Вивчення творчості О.Кобилянської</t>
  </si>
  <si>
    <t>Професія – вчитель літератури: Словник-довідник</t>
  </si>
  <si>
    <t>Чарівний світ поезії. Факультатив</t>
  </si>
  <si>
    <t>Інтегровані уроки мови та літ: пробл підхід</t>
  </si>
  <si>
    <t>Мова як генетичний код народу. Факультатив</t>
  </si>
  <si>
    <t>Лексикографія укр. мови. Факультатив</t>
  </si>
  <si>
    <t>Школа журналіста. Факультатив</t>
  </si>
  <si>
    <t>Сучасна  риторика</t>
  </si>
  <si>
    <t>Інтегров. ігров. комплекс "Синтез наук"</t>
  </si>
  <si>
    <t>У світі поетичного слова. Факультатив</t>
  </si>
  <si>
    <t>Уроки майстерності вчителів укр. літератури</t>
  </si>
  <si>
    <t>Література рідного краю. Тернопілля</t>
  </si>
  <si>
    <t>Інтегрованi уроки вчителя-словесника</t>
  </si>
  <si>
    <t>"Живе слово". Факультатив</t>
  </si>
  <si>
    <t xml:space="preserve">В історію крилатих висловів </t>
  </si>
  <si>
    <t xml:space="preserve">Іван Мазепа. Укр філолог. 1-11 кл. </t>
  </si>
  <si>
    <r>
      <t xml:space="preserve">Історія України
(з ілюстр. та мапами).
Готуємося до </t>
    </r>
    <r>
      <rPr>
        <b/>
        <sz val="12"/>
        <color indexed="10"/>
        <rFont val="Arial"/>
        <family val="2"/>
        <charset val="204"/>
      </rPr>
      <t>ЗНО</t>
    </r>
    <r>
      <rPr>
        <b/>
        <sz val="10"/>
        <color indexed="8"/>
        <rFont val="Arial"/>
        <family val="2"/>
        <charset val="204"/>
      </rPr>
      <t xml:space="preserve"> зі зм. та доп.</t>
    </r>
  </si>
  <si>
    <t>Зошит з географії. 9 кл. Україна і світове господарство</t>
  </si>
  <si>
    <r>
      <t xml:space="preserve">Бiологiя. Готуємося до </t>
    </r>
    <r>
      <rPr>
        <b/>
        <sz val="12"/>
        <color indexed="10"/>
        <rFont val="Arial"/>
        <family val="2"/>
        <charset val="204"/>
      </rPr>
      <t>ЗНО</t>
    </r>
  </si>
  <si>
    <r>
      <t xml:space="preserve">Географія соціально-економічна. Навчальні матеріали. </t>
    </r>
    <r>
      <rPr>
        <b/>
        <sz val="12"/>
        <color indexed="10"/>
        <rFont val="Arial"/>
        <family val="2"/>
        <charset val="204"/>
      </rPr>
      <t>ЗНО</t>
    </r>
  </si>
  <si>
    <r>
      <t xml:space="preserve">Географія. Готуємось до </t>
    </r>
    <r>
      <rPr>
        <b/>
        <sz val="12"/>
        <color indexed="10"/>
        <rFont val="Arial"/>
        <family val="2"/>
        <charset val="204"/>
      </rPr>
      <t>ЗНО.</t>
    </r>
    <r>
      <rPr>
        <b/>
        <sz val="10"/>
        <color indexed="8"/>
        <rFont val="Arial"/>
        <family val="2"/>
        <charset val="204"/>
      </rPr>
      <t xml:space="preserve"> Тести</t>
    </r>
  </si>
  <si>
    <t>Хімiя.  9 кл. Контрольні роботи</t>
  </si>
  <si>
    <t>Хімія 10 клас Контрольні роботи з хімії.</t>
  </si>
  <si>
    <t>Хімiя.  8 кл. Контрольні роботи</t>
  </si>
  <si>
    <r>
      <t xml:space="preserve">Хімiя. Зошит для ЛР. 10 кл.
</t>
    </r>
    <r>
      <rPr>
        <i/>
        <sz val="10"/>
        <color indexed="8"/>
        <rFont val="Arial"/>
        <family val="2"/>
        <charset val="204"/>
      </rPr>
      <t>(авт. Дубковецька)</t>
    </r>
  </si>
  <si>
    <r>
      <t xml:space="preserve">Хімiя. Зошит для ЛР. 11 кл. 
</t>
    </r>
    <r>
      <rPr>
        <i/>
        <sz val="10"/>
        <color indexed="8"/>
        <rFont val="Arial"/>
        <family val="2"/>
        <charset val="204"/>
      </rPr>
      <t>(авт. Дубковецька)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</si>
  <si>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Хімiя.  Зошит для ЛР. 9 кл.
</t>
    </r>
    <r>
      <rPr>
        <i/>
        <sz val="10"/>
        <color indexed="8"/>
        <rFont val="Arial"/>
        <family val="2"/>
        <charset val="204"/>
      </rPr>
      <t>(авт. Дубковецька)</t>
    </r>
  </si>
  <si>
    <r>
      <t xml:space="preserve">Хімiя. Зошит для ЛР.  8 кл. 
</t>
    </r>
    <r>
      <rPr>
        <i/>
        <sz val="10"/>
        <color indexed="8"/>
        <rFont val="Arial"/>
        <family val="2"/>
        <charset val="204"/>
      </rPr>
      <t>(авт. Дубковецька)</t>
    </r>
  </si>
  <si>
    <r>
      <t xml:space="preserve">Хімiя. Зошит для ЛР.  7 кл. 
</t>
    </r>
    <r>
      <rPr>
        <i/>
        <sz val="10"/>
        <color indexed="8"/>
        <rFont val="Arial"/>
        <family val="2"/>
        <charset val="204"/>
      </rPr>
      <t>(авт. Дубковецька)</t>
    </r>
  </si>
  <si>
    <r>
      <t xml:space="preserve">Хімiя. Зошит для ЛР. 11 кл. 
</t>
    </r>
    <r>
      <rPr>
        <i/>
        <sz val="10"/>
        <color indexed="8"/>
        <rFont val="Arial"/>
        <family val="2"/>
        <charset val="204"/>
      </rPr>
      <t>(авт. Мартинюк)</t>
    </r>
  </si>
  <si>
    <r>
      <t xml:space="preserve">Хімiя. Зошит для ЛР. 7 кл. 
</t>
    </r>
    <r>
      <rPr>
        <i/>
        <sz val="10"/>
        <color indexed="8"/>
        <rFont val="Arial"/>
        <family val="2"/>
        <charset val="204"/>
      </rPr>
      <t>(авт. Мартинюк)</t>
    </r>
  </si>
  <si>
    <r>
      <t xml:space="preserve">Хімiя. Зошит для ЛР. 8 кл. 
</t>
    </r>
    <r>
      <rPr>
        <i/>
        <sz val="10"/>
        <color indexed="8"/>
        <rFont val="Arial"/>
        <family val="2"/>
        <charset val="204"/>
      </rPr>
      <t>(авт. Мартинюк)</t>
    </r>
  </si>
  <si>
    <r>
      <t xml:space="preserve">Хімiя. Зошит для ЛР. 9 кл. 
</t>
    </r>
    <r>
      <rPr>
        <i/>
        <sz val="10"/>
        <color indexed="8"/>
        <rFont val="Arial"/>
        <family val="2"/>
        <charset val="204"/>
      </rPr>
      <t>(авт. Мартинюк)</t>
    </r>
  </si>
  <si>
    <r>
      <t xml:space="preserve">Хімiя. Зошит для ЛР. 10 кл. 
</t>
    </r>
    <r>
      <rPr>
        <i/>
        <sz val="10"/>
        <color indexed="8"/>
        <rFont val="Arial"/>
        <family val="2"/>
        <charset val="204"/>
      </rPr>
      <t>(авт. Мартинюк)</t>
    </r>
  </si>
  <si>
    <r>
      <t xml:space="preserve">Економіка і фінанси. 9 клас.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</si>
  <si>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Прикладні фінанси. 8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</si>
  <si>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Фінансова культура. 7 клас
</t>
    </r>
    <r>
      <rPr>
        <i/>
        <sz val="10"/>
        <rFont val="Arial"/>
        <family val="2"/>
        <charset val="204"/>
      </rPr>
      <t>Робочий зошит з фінансової грамотності</t>
    </r>
  </si>
  <si>
    <r>
      <t xml:space="preserve">Фінансово-грамотний споживач. 6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</si>
  <si>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Родинні фінанси. 5 клас
</t>
    </r>
    <r>
      <rPr>
        <i/>
        <sz val="10"/>
        <color indexed="8"/>
        <rFont val="Arial"/>
        <family val="2"/>
        <charset val="204"/>
      </rPr>
      <t>Робочий зошит з фінансової грамотності</t>
    </r>
  </si>
  <si>
    <r>
      <t xml:space="preserve">Фізика. 11 кл. </t>
    </r>
    <r>
      <rPr>
        <i/>
        <sz val="10"/>
        <color indexed="8"/>
        <rFont val="Arial"/>
        <family val="2"/>
        <charset val="204"/>
      </rPr>
      <t>Контрольні роботи</t>
    </r>
  </si>
  <si>
    <r>
      <t xml:space="preserve">Фізика. 10 кл. </t>
    </r>
    <r>
      <rPr>
        <i/>
        <sz val="10"/>
        <color indexed="8"/>
        <rFont val="Arial"/>
        <family val="2"/>
        <charset val="204"/>
      </rPr>
      <t>Контрольні роботи</t>
    </r>
  </si>
  <si>
    <r>
      <t xml:space="preserve">Фізика.  9 кл. </t>
    </r>
    <r>
      <rPr>
        <i/>
        <sz val="10"/>
        <color indexed="8"/>
        <rFont val="Arial"/>
        <family val="2"/>
        <charset val="204"/>
      </rPr>
      <t>Контрольні роботи</t>
    </r>
  </si>
  <si>
    <r>
      <t xml:space="preserve">Фізика.  8 кл. </t>
    </r>
    <r>
      <rPr>
        <i/>
        <sz val="10"/>
        <color indexed="8"/>
        <rFont val="Arial"/>
        <family val="2"/>
        <charset val="204"/>
      </rPr>
      <t>Контрольні роботи</t>
    </r>
  </si>
  <si>
    <r>
      <t xml:space="preserve">Фізика.  7 кл. </t>
    </r>
    <r>
      <rPr>
        <i/>
        <sz val="10"/>
        <rFont val="Arial"/>
        <family val="2"/>
        <charset val="204"/>
      </rPr>
      <t>Контрольні роботи</t>
    </r>
  </si>
  <si>
    <t xml:space="preserve">Мій конспектик. Фізика. 7 кл. </t>
  </si>
  <si>
    <r>
      <t xml:space="preserve">Фізика. </t>
    </r>
    <r>
      <rPr>
        <i/>
        <sz val="10"/>
        <rFont val="Arial"/>
        <family val="2"/>
        <charset val="204"/>
      </rPr>
      <t xml:space="preserve">Зошит для </t>
    </r>
    <r>
      <rPr>
        <b/>
        <i/>
        <sz val="10"/>
        <rFont val="Arial"/>
        <family val="2"/>
        <charset val="204"/>
      </rPr>
      <t>лаболаторних</t>
    </r>
    <r>
      <rPr>
        <i/>
        <sz val="10"/>
        <rFont val="Arial"/>
        <family val="2"/>
        <charset val="204"/>
      </rPr>
      <t xml:space="preserve"> робіт </t>
    </r>
    <r>
      <rPr>
        <b/>
        <sz val="12"/>
        <rFont val="Arial"/>
        <family val="2"/>
        <charset val="204"/>
      </rPr>
      <t>8</t>
    </r>
    <r>
      <rPr>
        <b/>
        <sz val="10"/>
        <rFont val="Arial"/>
        <family val="2"/>
        <charset val="204"/>
      </rPr>
      <t xml:space="preserve"> кл</t>
    </r>
  </si>
  <si>
    <r>
      <t xml:space="preserve">Фізика. </t>
    </r>
    <r>
      <rPr>
        <i/>
        <sz val="10"/>
        <rFont val="Arial"/>
        <family val="2"/>
        <charset val="204"/>
      </rPr>
      <t xml:space="preserve">Зошит для </t>
    </r>
    <r>
      <rPr>
        <b/>
        <i/>
        <sz val="10"/>
        <rFont val="Arial"/>
        <family val="2"/>
        <charset val="204"/>
      </rPr>
      <t>лаболаторних</t>
    </r>
    <r>
      <rPr>
        <i/>
        <sz val="10"/>
        <rFont val="Arial"/>
        <family val="2"/>
        <charset val="204"/>
      </rPr>
      <t xml:space="preserve"> робіт </t>
    </r>
    <r>
      <rPr>
        <b/>
        <sz val="12"/>
        <rFont val="Arial"/>
        <family val="2"/>
        <charset val="204"/>
      </rPr>
      <t>7</t>
    </r>
    <r>
      <rPr>
        <b/>
        <sz val="10"/>
        <rFont val="Arial"/>
        <family val="2"/>
        <charset val="204"/>
      </rPr>
      <t xml:space="preserve"> кл</t>
    </r>
  </si>
  <si>
    <r>
      <t xml:space="preserve">Фізика. </t>
    </r>
    <r>
      <rPr>
        <i/>
        <sz val="10"/>
        <rFont val="Arial"/>
        <family val="2"/>
        <charset val="204"/>
      </rPr>
      <t xml:space="preserve">Зошит для </t>
    </r>
    <r>
      <rPr>
        <b/>
        <i/>
        <sz val="10"/>
        <rFont val="Arial"/>
        <family val="2"/>
        <charset val="204"/>
      </rPr>
      <t>лаболаторних</t>
    </r>
    <r>
      <rPr>
        <i/>
        <sz val="10"/>
        <rFont val="Arial"/>
        <family val="2"/>
        <charset val="204"/>
      </rPr>
      <t xml:space="preserve"> робіт </t>
    </r>
    <r>
      <rPr>
        <b/>
        <sz val="12"/>
        <rFont val="Arial"/>
        <family val="2"/>
        <charset val="204"/>
      </rPr>
      <t>9</t>
    </r>
    <r>
      <rPr>
        <b/>
        <sz val="10"/>
        <rFont val="Arial"/>
        <family val="2"/>
        <charset val="204"/>
      </rPr>
      <t xml:space="preserve"> кл</t>
    </r>
  </si>
  <si>
    <r>
      <t xml:space="preserve">Фізика. </t>
    </r>
    <r>
      <rPr>
        <i/>
        <sz val="10"/>
        <rFont val="Arial"/>
        <family val="2"/>
        <charset val="204"/>
      </rPr>
      <t xml:space="preserve">Зошит для </t>
    </r>
    <r>
      <rPr>
        <b/>
        <i/>
        <sz val="10"/>
        <rFont val="Arial"/>
        <family val="2"/>
        <charset val="204"/>
      </rPr>
      <t>лаболаторних</t>
    </r>
    <r>
      <rPr>
        <i/>
        <sz val="10"/>
        <rFont val="Arial"/>
        <family val="2"/>
        <charset val="204"/>
      </rPr>
      <t xml:space="preserve"> робіт </t>
    </r>
    <r>
      <rPr>
        <b/>
        <sz val="12"/>
        <rFont val="Arial"/>
        <family val="2"/>
        <charset val="204"/>
      </rPr>
      <t>10</t>
    </r>
    <r>
      <rPr>
        <b/>
        <sz val="10"/>
        <rFont val="Arial"/>
        <family val="2"/>
        <charset val="204"/>
      </rPr>
      <t xml:space="preserve"> кл</t>
    </r>
  </si>
  <si>
    <r>
      <t xml:space="preserve">Фізика. </t>
    </r>
    <r>
      <rPr>
        <i/>
        <sz val="10"/>
        <rFont val="Arial"/>
        <family val="2"/>
        <charset val="204"/>
      </rPr>
      <t xml:space="preserve">Зошит для </t>
    </r>
    <r>
      <rPr>
        <b/>
        <i/>
        <sz val="10"/>
        <rFont val="Arial"/>
        <family val="2"/>
        <charset val="204"/>
      </rPr>
      <t>лаболаторних</t>
    </r>
    <r>
      <rPr>
        <i/>
        <sz val="10"/>
        <rFont val="Arial"/>
        <family val="2"/>
        <charset val="204"/>
      </rPr>
      <t xml:space="preserve"> робіт </t>
    </r>
    <r>
      <rPr>
        <b/>
        <sz val="12"/>
        <rFont val="Arial"/>
        <family val="2"/>
        <charset val="204"/>
      </rPr>
      <t>11</t>
    </r>
    <r>
      <rPr>
        <b/>
        <sz val="10"/>
        <rFont val="Arial"/>
        <family val="2"/>
        <charset val="204"/>
      </rPr>
      <t xml:space="preserve"> кл</t>
    </r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</si>
  <si>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6</t>
    </r>
    <r>
      <rPr>
        <b/>
        <sz val="10"/>
        <color indexed="8"/>
        <rFont val="Arial"/>
        <family val="2"/>
        <charset val="204"/>
      </rPr>
      <t xml:space="preserve"> кл. </t>
    </r>
    <r>
      <rPr>
        <sz val="10"/>
        <color indexed="8"/>
        <rFont val="Arial"/>
        <family val="2"/>
        <charset val="204"/>
      </rPr>
      <t>Робочий зошит</t>
    </r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</si>
  <si>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5</t>
    </r>
    <r>
      <rPr>
        <b/>
        <sz val="10"/>
        <color indexed="8"/>
        <rFont val="Arial"/>
        <family val="2"/>
        <charset val="204"/>
      </rPr>
      <t xml:space="preserve"> кл. </t>
    </r>
    <r>
      <rPr>
        <sz val="10"/>
        <color indexed="8"/>
        <rFont val="Arial"/>
        <family val="2"/>
        <charset val="204"/>
      </rPr>
      <t>Робочий зошит</t>
    </r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</si>
  <si>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3</t>
    </r>
    <r>
      <rPr>
        <b/>
        <sz val="10"/>
        <color indexed="8"/>
        <rFont val="Arial"/>
        <family val="2"/>
        <charset val="204"/>
      </rPr>
      <t xml:space="preserve"> кл. </t>
    </r>
    <r>
      <rPr>
        <sz val="10"/>
        <color indexed="8"/>
        <rFont val="Arial"/>
        <family val="2"/>
        <charset val="204"/>
      </rPr>
      <t>Робочий зошит</t>
    </r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</si>
  <si>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2</t>
    </r>
    <r>
      <rPr>
        <b/>
        <sz val="10"/>
        <color indexed="8"/>
        <rFont val="Arial"/>
        <family val="2"/>
        <charset val="204"/>
      </rPr>
      <t xml:space="preserve"> кл. </t>
    </r>
    <r>
      <rPr>
        <sz val="10"/>
        <color indexed="8"/>
        <rFont val="Arial"/>
        <family val="2"/>
        <charset val="204"/>
      </rPr>
      <t>Робочий зошит</t>
    </r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</si>
  <si>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1</t>
    </r>
    <r>
      <rPr>
        <b/>
        <sz val="10"/>
        <color indexed="8"/>
        <rFont val="Arial"/>
        <family val="2"/>
        <charset val="204"/>
      </rPr>
      <t xml:space="preserve"> кл. </t>
    </r>
    <r>
      <rPr>
        <sz val="10"/>
        <color indexed="8"/>
        <rFont val="Arial"/>
        <family val="2"/>
        <charset val="204"/>
      </rPr>
      <t>Робочий зошит</t>
    </r>
  </si>
  <si>
    <r>
      <t xml:space="preserve">"Україна – моя Батьківщина"
</t>
    </r>
    <r>
      <rPr>
        <sz val="10"/>
        <color indexed="8"/>
        <rFont val="Arial"/>
        <family val="2"/>
        <charset val="204"/>
      </rPr>
      <t xml:space="preserve">
</t>
    </r>
    <r>
      <rPr>
        <sz val="9"/>
        <color indexed="8"/>
        <rFont val="Arial"/>
        <family val="2"/>
        <charset val="204"/>
      </rPr>
      <t>ПРОГРАМА</t>
    </r>
  </si>
  <si>
    <r>
      <t xml:space="preserve">"Світ дитинства"
</t>
    </r>
    <r>
      <rPr>
        <sz val="9"/>
        <color indexed="8"/>
        <rFont val="Arial"/>
        <family val="2"/>
        <charset val="204"/>
      </rPr>
      <t>ПРОГРАМА</t>
    </r>
    <r>
      <rPr>
        <sz val="10"/>
        <color indexed="8"/>
        <rFont val="Arial"/>
        <family val="2"/>
        <charset val="204"/>
      </rPr>
      <t xml:space="preserve"> </t>
    </r>
  </si>
  <si>
    <r>
      <t xml:space="preserve">"Скарбниця моралі"
</t>
    </r>
    <r>
      <rPr>
        <sz val="10"/>
        <rFont val="Arial"/>
        <family val="2"/>
        <charset val="204"/>
      </rPr>
      <t xml:space="preserve">
</t>
    </r>
    <r>
      <rPr>
        <sz val="9"/>
        <rFont val="Arial"/>
        <family val="2"/>
        <charset val="204"/>
      </rPr>
      <t>ПАРЦІАЛЬНА ПРОГРАМА</t>
    </r>
  </si>
  <si>
    <r>
      <t xml:space="preserve">Навчання дітей української мови в ЗДО нац. Спільнот
</t>
    </r>
    <r>
      <rPr>
        <sz val="9"/>
        <color indexed="8"/>
        <rFont val="Arial"/>
        <family val="2"/>
        <charset val="204"/>
      </rPr>
      <t>ПРОГРАМА та навч.-метод. Посібник</t>
    </r>
  </si>
  <si>
    <r>
      <t xml:space="preserve">“Радість творчості”
</t>
    </r>
    <r>
      <rPr>
        <sz val="9"/>
        <color indexed="8"/>
        <rFont val="Arial"/>
        <family val="2"/>
        <charset val="204"/>
      </rPr>
      <t xml:space="preserve">ПАРЦІАЛЬНА ПРОГРАМА 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>худ.-естет. розв. дітей ран. та дошк. Віку</t>
    </r>
  </si>
  <si>
    <r>
      <t xml:space="preserve">“Грайлик”
</t>
    </r>
    <r>
      <rPr>
        <sz val="9"/>
        <color indexed="8"/>
        <rFont val="Arial"/>
        <family val="2"/>
        <charset val="204"/>
      </rPr>
      <t xml:space="preserve">ПАРЦІАЛЬНА ПРОГРАМА 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>організації театралізованої діяльності в ЗДО</t>
    </r>
  </si>
  <si>
    <r>
      <t xml:space="preserve">"Дитина у світі дорожнього руху" 
</t>
    </r>
    <r>
      <rPr>
        <sz val="9"/>
        <rFont val="Arial"/>
        <family val="2"/>
        <charset val="204"/>
      </rPr>
      <t>ПРОГРАМА</t>
    </r>
  </si>
  <si>
    <r>
      <t xml:space="preserve">"Комп’ютерна грамота для малят”
</t>
    </r>
    <r>
      <rPr>
        <sz val="9"/>
        <rFont val="Arial"/>
        <family val="2"/>
        <charset val="204"/>
      </rPr>
      <t>ПРОГРАМА</t>
    </r>
  </si>
  <si>
    <r>
      <t xml:space="preserve">"Соняшник"
</t>
    </r>
    <r>
      <rPr>
        <sz val="9"/>
        <color indexed="8"/>
        <rFont val="Arial"/>
        <family val="2"/>
        <charset val="204"/>
      </rPr>
      <t>ПРОГРАМА</t>
    </r>
    <r>
      <rPr>
        <sz val="10"/>
        <color indexed="8"/>
        <rFont val="Arial"/>
        <family val="2"/>
        <charset val="204"/>
      </rPr>
      <t xml:space="preserve"> 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 xml:space="preserve">розвитку, навчання і виховання (ранній вік) </t>
    </r>
  </si>
  <si>
    <r>
      <t xml:space="preserve">"Соняшник"
</t>
    </r>
    <r>
      <rPr>
        <sz val="9"/>
        <color indexed="8"/>
        <rFont val="Arial"/>
        <family val="2"/>
        <charset val="204"/>
      </rPr>
      <t xml:space="preserve">ПРОГРАМА 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>розвитку, навчання і виховання (дошк. вік)</t>
    </r>
    <r>
      <rPr>
        <b/>
        <sz val="10"/>
        <color indexed="8"/>
        <rFont val="Arial"/>
        <family val="2"/>
        <charset val="204"/>
      </rPr>
      <t xml:space="preserve"> </t>
    </r>
  </si>
  <si>
    <r>
      <t xml:space="preserve">Система освітньої роботи з дітьми
</t>
    </r>
    <r>
      <rPr>
        <b/>
        <sz val="9"/>
        <color indexed="10"/>
        <rFont val="Arial"/>
        <family val="2"/>
        <charset val="204"/>
      </rPr>
      <t>КАЛЕНДАРНО-ТЕМАТИЧНЕ ПЛАНУВАННЯ</t>
    </r>
    <r>
      <rPr>
        <b/>
        <sz val="10"/>
        <rFont val="Arial"/>
        <family val="2"/>
        <charset val="204"/>
      </rPr>
      <t xml:space="preserve">
РАННЬОГО </t>
    </r>
    <r>
      <rPr>
        <sz val="10"/>
        <rFont val="Arial"/>
        <family val="2"/>
        <charset val="204"/>
      </rPr>
      <t>дошкільного віку</t>
    </r>
  </si>
  <si>
    <r>
      <t xml:space="preserve">"Зернятко"
</t>
    </r>
    <r>
      <rPr>
        <b/>
        <sz val="10"/>
        <color indexed="10"/>
        <rFont val="Arial"/>
        <family val="2"/>
        <charset val="204"/>
      </rPr>
      <t xml:space="preserve">КАЛЕНДАРНО-ТЕМАТИЧНЕ ПЛАНУВАННЯ
</t>
    </r>
    <r>
      <rPr>
        <sz val="10"/>
        <color indexed="8"/>
        <rFont val="Arial"/>
        <family val="2"/>
        <charset val="204"/>
      </rPr>
      <t>у 1-й молодшій групi</t>
    </r>
  </si>
  <si>
    <r>
      <t xml:space="preserve">Соняшникова палітра: 
</t>
    </r>
    <r>
      <rPr>
        <sz val="10"/>
        <color indexed="8"/>
        <rFont val="Arial"/>
        <family val="2"/>
        <charset val="204"/>
      </rPr>
      <t xml:space="preserve">орієнтовне
</t>
    </r>
    <r>
      <rPr>
        <b/>
        <sz val="10"/>
        <color indexed="10"/>
        <rFont val="Arial"/>
        <family val="2"/>
        <charset val="204"/>
      </rPr>
      <t>КАЛЕНДАРНО-ТЕМАТИЧНЕ ПЛАНУВАННЯ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>образотв. д-сті дітей дошк. віку</t>
    </r>
  </si>
  <si>
    <r>
      <t xml:space="preserve">Логіко-математична палітра
</t>
    </r>
    <r>
      <rPr>
        <i/>
        <sz val="10"/>
        <rFont val="Arial"/>
        <family val="2"/>
        <charset val="204"/>
      </rPr>
      <t>Інтегровані завдання для дітей старшого дошкільного віку</t>
    </r>
  </si>
  <si>
    <r>
      <t xml:space="preserve">Зошит дошколярика. 
</t>
    </r>
    <r>
      <rPr>
        <i/>
        <sz val="10"/>
        <rFont val="Arial"/>
        <family val="2"/>
        <charset val="204"/>
      </rPr>
      <t>Графомоторі вправи і занятття для підготовки руки до письма</t>
    </r>
  </si>
  <si>
    <r>
      <t xml:space="preserve">Хочемо бути здоровим!
</t>
    </r>
    <r>
      <rPr>
        <i/>
        <sz val="10"/>
        <rFont val="Arial"/>
        <family val="2"/>
        <charset val="204"/>
      </rPr>
      <t>Зошит з ОСНОВ ЗДОРОВ'Я в ДНЗ</t>
    </r>
    <r>
      <rPr>
        <b/>
        <sz val="10"/>
        <rFont val="Arial"/>
        <family val="2"/>
        <charset val="204"/>
      </rPr>
      <t xml:space="preserve">
</t>
    </r>
  </si>
  <si>
    <r>
      <t xml:space="preserve">МАЛА ШКОЛА
</t>
    </r>
    <r>
      <rPr>
        <i/>
        <sz val="10"/>
        <color indexed="8"/>
        <rFont val="Arial"/>
        <family val="2"/>
        <charset val="204"/>
      </rPr>
      <t>Зошит з розвитку графомоторики у дітей середнього та старшого дошкільного віку</t>
    </r>
  </si>
  <si>
    <r>
      <t xml:space="preserve">Навчи мене мислити 
</t>
    </r>
    <r>
      <rPr>
        <i/>
        <sz val="10"/>
        <color indexed="8"/>
        <rFont val="Arial"/>
        <family val="2"/>
        <charset val="204"/>
      </rPr>
      <t>Зошит з розвитку логічного мислення</t>
    </r>
  </si>
  <si>
    <r>
      <t xml:space="preserve">Навчи мене писати
</t>
    </r>
    <r>
      <rPr>
        <i/>
        <sz val="10"/>
        <color indexed="8"/>
        <rFont val="Arial"/>
        <family val="2"/>
        <charset val="204"/>
      </rPr>
      <t>Зошит № 1</t>
    </r>
  </si>
  <si>
    <r>
      <t xml:space="preserve">Навчи мене писати
</t>
    </r>
    <r>
      <rPr>
        <i/>
        <sz val="10"/>
        <color indexed="8"/>
        <rFont val="Arial"/>
        <family val="2"/>
        <charset val="204"/>
      </rPr>
      <t>Зошит № 2</t>
    </r>
  </si>
  <si>
    <r>
      <t xml:space="preserve">Крокуємо доріжками добра
</t>
    </r>
    <r>
      <rPr>
        <i/>
        <sz val="10"/>
        <rFont val="Arial"/>
        <family val="2"/>
        <charset val="204"/>
      </rPr>
      <t xml:space="preserve">Зошит з розвивальними, дидактичними та графічними завданнями морального змісту для дітей старшого дошкільного віку
</t>
    </r>
  </si>
  <si>
    <r>
      <t xml:space="preserve">Розвивальні ігри та вправи (3-4 р.)
</t>
    </r>
    <r>
      <rPr>
        <i/>
        <sz val="10"/>
        <color indexed="8"/>
        <rFont val="Arial"/>
        <family val="2"/>
        <charset val="204"/>
      </rPr>
      <t xml:space="preserve">(сприймання, пам’яті, мислення, мовлення, уяви) </t>
    </r>
  </si>
  <si>
    <r>
      <t xml:space="preserve">Розвивальні ігри та вправи (5 р.)
</t>
    </r>
    <r>
      <rPr>
        <i/>
        <sz val="10"/>
        <color indexed="8"/>
        <rFont val="Arial"/>
        <family val="2"/>
        <charset val="204"/>
      </rPr>
      <t>(сприймання, пам’яті, мислення, мовлення, уяви)</t>
    </r>
  </si>
  <si>
    <r>
      <t xml:space="preserve">Розвивальні ігри та вправи (6 р.)
</t>
    </r>
    <r>
      <rPr>
        <i/>
        <sz val="10"/>
        <color indexed="8"/>
        <rFont val="Arial"/>
        <family val="2"/>
        <charset val="204"/>
      </rPr>
      <t>(сприймання, пам’яті, мислення, мовлення, уяви)</t>
    </r>
    <r>
      <rPr>
        <b/>
        <sz val="10"/>
        <color indexed="8"/>
        <rFont val="Arial"/>
        <family val="2"/>
        <charset val="204"/>
      </rPr>
      <t xml:space="preserve">
</t>
    </r>
    <r>
      <rPr>
        <sz val="10"/>
        <color indexed="8"/>
        <rFont val="Arial"/>
        <family val="2"/>
        <charset val="204"/>
      </rPr>
      <t/>
    </r>
  </si>
  <si>
    <r>
      <t xml:space="preserve">Криничка. Хрестоматія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</si>
  <si>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Любій малечі про неправдиві речі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</si>
  <si>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Народні перлини для маленької дитини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</si>
  <si>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Мозаїка світової літератури
</t>
    </r>
    <r>
      <rPr>
        <sz val="10"/>
        <color indexed="8"/>
        <rFont val="Arial"/>
        <family val="2"/>
        <charset val="204"/>
      </rPr>
      <t>книга для читання в ДНЗ і родинному колі</t>
    </r>
    <r>
      <rPr>
        <b/>
        <sz val="10"/>
        <color indexed="8"/>
        <rFont val="Arial"/>
        <family val="2"/>
        <charset val="204"/>
      </rPr>
      <t xml:space="preserve">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</si>
  <si>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Соняшникова читанка : хрестоматія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</si>
  <si>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Українські народні дитячі рухливі ігри, забави та розваги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</si>
  <si>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Барвисте життя
</t>
    </r>
    <r>
      <rPr>
        <b/>
        <sz val="10"/>
        <color indexed="53"/>
        <rFont val="Arial"/>
        <family val="2"/>
        <charset val="204"/>
      </rPr>
      <t xml:space="preserve">серія БІБЛІОТЕКА ДОШКІЛЬНИКА </t>
    </r>
  </si>
  <si>
    <r>
      <t xml:space="preserve">Весела скарбничка дідуся Сміховика
</t>
    </r>
    <r>
      <rPr>
        <b/>
        <sz val="10"/>
        <color indexed="53"/>
        <rFont val="Arial"/>
        <family val="2"/>
        <charset val="204"/>
      </rPr>
      <t>серія БІБЛІОТЕКА ДОШКІЛЬНИКА</t>
    </r>
  </si>
  <si>
    <r>
      <t xml:space="preserve">Музично-оздоровчі мандрівки з дітьми </t>
    </r>
    <r>
      <rPr>
        <b/>
        <sz val="12"/>
        <rFont val="Arial"/>
        <family val="2"/>
        <charset val="204"/>
      </rPr>
      <t>5-го</t>
    </r>
    <r>
      <rPr>
        <b/>
        <sz val="10"/>
        <color indexed="8"/>
        <rFont val="Arial"/>
        <family val="2"/>
        <charset val="204"/>
      </rPr>
      <t xml:space="preserve"> р. ж.
</t>
    </r>
    <r>
      <rPr>
        <i/>
        <sz val="10"/>
        <color indexed="8"/>
        <rFont val="Arial"/>
        <family val="2"/>
        <charset val="204"/>
      </rPr>
      <t>ПРОГРАМА і методичні рекомендації</t>
    </r>
  </si>
  <si>
    <r>
      <t xml:space="preserve">Музично-казкові намистинки з дітьми </t>
    </r>
    <r>
      <rPr>
        <b/>
        <sz val="12"/>
        <rFont val="Arial"/>
        <family val="2"/>
        <charset val="204"/>
      </rPr>
      <t>4-го</t>
    </r>
    <r>
      <rPr>
        <b/>
        <sz val="10"/>
        <rFont val="Arial"/>
        <family val="2"/>
        <charset val="204"/>
      </rPr>
      <t xml:space="preserve"> р. ж.
</t>
    </r>
    <r>
      <rPr>
        <i/>
        <sz val="9"/>
        <rFont val="Arial"/>
        <family val="2"/>
        <charset val="204"/>
      </rPr>
      <t>ПРОГРАМА і методичні рекомендації</t>
    </r>
  </si>
  <si>
    <t>Планування освітньо-виховної роботи з дітьми МОЛОДШОГО дошк.віку за прогр. "Українське дошкілля"2022</t>
  </si>
  <si>
    <t>978-966-944-264-2</t>
  </si>
  <si>
    <t>978-966-944-253-6</t>
  </si>
  <si>
    <t>Як стати супермамою?</t>
  </si>
  <si>
    <t>978-966-944-265-9</t>
  </si>
  <si>
    <t>Планування освітньо-виховної роботи з дітьми СЕРЕДНЬОГО дошк.віку за прогр."Українське дошкілля"2022</t>
  </si>
  <si>
    <t>Нумо, звуки, відгукніться. 5-й рік життя. Домашній логопедичний зошит (2-ге видання, зі зм.)</t>
  </si>
  <si>
    <t>978-966-944-262-8</t>
  </si>
  <si>
    <t>Нумо, звуки, відгукніться. 6-й рік життя. Домашній логопедичний зошит (2-ге видання, зі зм.)</t>
  </si>
  <si>
    <t>978-966-944-263-5</t>
  </si>
  <si>
    <t>Ефективність: для тих, хто працює з інформацією</t>
  </si>
  <si>
    <t>АНТИрадянські ІСТОРІЇ (Панфілов О.)</t>
  </si>
  <si>
    <t>Духовність і мораль</t>
  </si>
  <si>
    <t>978-966-944-267-3</t>
  </si>
  <si>
    <t>Духовність і мораль в житті людини і суспільства. 5 клас. Конспекти уроків</t>
  </si>
  <si>
    <t>https://mandrivets.com/duhovnist-i-moral-v-zhitti-ljudini-i-suspil-stva-konspekti-urokiv-5-klas.html</t>
  </si>
  <si>
    <t>Переглянути на сайті</t>
  </si>
  <si>
    <t>Планування освітньо-виховної роботи з дітьми СТАРШОГО дошк.віку за прогр."Українське дошкілля"2022</t>
  </si>
  <si>
    <t>978-966-944-266-6</t>
  </si>
  <si>
    <t>https://mandrivets.com/planuvannja-osvitno-vihovnoi-roboty-z-ditmy-serednogo-doshkilnogo-viku-za-programoju-ukrainske-doshkillja-2022.html</t>
  </si>
  <si>
    <t>https://mandrivets.com/planuvannja-osvitn-o-vihovnoi-roboti-z-dit-mi-molodshogo-doshkil-nogo-viku-za-programoju-ukrains-ke-doshkillja.html</t>
  </si>
  <si>
    <t>https://mandrivets.com/planuvannja-osvitno-vihovnoji-roboty-z-ditmy-starshogo-doshkilnogo-viku-za-programoju-ukrainske-doshkillja.html</t>
  </si>
  <si>
    <t>https://mandrivets.com/catalog/novinki/numo-zvuki-vidguknit-sja-domashnij-logopedichnij-zoshit-z-korekcii-zvukovimovi-ditej-p-jatogo-roku-zhittja-navchal-nij-posibnik.html</t>
  </si>
  <si>
    <t>https://mandrivets.com/catalog/novinki/numo-zvuki-vidguknit-sja-6-j-rik-zhittja-domashnij-logopedichnij-zoshit-z-korekcii-zvukovimovi.html</t>
  </si>
  <si>
    <t>978-966-944-132-4</t>
  </si>
  <si>
    <t>Нотатник кота Інжира (ЗЕЛЕНИЙ)</t>
  </si>
  <si>
    <t>Планер успшної майстрині краси (рожевий)</t>
  </si>
  <si>
    <t>978-966-944-184-3</t>
  </si>
  <si>
    <t>Планер успшної майстрині краси (лавандовий)</t>
  </si>
  <si>
    <t>978-966-944-180-5</t>
  </si>
  <si>
    <t>978-966-944-237-6</t>
  </si>
  <si>
    <t>978-966-944-268-0</t>
  </si>
  <si>
    <t>Чаклун із Княжграда. Книга перша: Ключі до Потойбіччя</t>
  </si>
  <si>
    <t xml:space="preserve"> 978-966-944-240-6</t>
  </si>
  <si>
    <t>Мій успішний рік. Мотиваційний щоденник щасливої жінки</t>
  </si>
  <si>
    <t>978-966-944-174-4</t>
  </si>
  <si>
    <t>Організація корекційно-розвиткової роботи з дітьми із затримкою психічного розвитку в закладі дошкільної освіти. Старша група: 6-й рік життя</t>
  </si>
  <si>
    <t xml:space="preserve"> 978-966-944-148-5</t>
  </si>
  <si>
    <t>Бойова група "Байєрсдорф". Видання 2-ге</t>
  </si>
  <si>
    <t>Глобальна сексуальна революція: руйнування свободи в ім'я свободи</t>
  </si>
  <si>
    <t>Гомосексуальність і Католицька Церква. Чіткі відповіді на складні запитання</t>
  </si>
  <si>
    <t>зош</t>
  </si>
  <si>
    <t>Навчаємося ГРАЮЧИСЬ. Зошит</t>
  </si>
  <si>
    <t>Основи держави і права України. Модульний курс у схемах і таблицях</t>
  </si>
  <si>
    <t>Правознавство</t>
  </si>
  <si>
    <t xml:space="preserve"> 978-966-944-037-2</t>
  </si>
  <si>
    <t xml:space="preserve"> 978-966-944-244-4</t>
  </si>
  <si>
    <t xml:space="preserve"> 978-966-634-837-4</t>
  </si>
  <si>
    <t>Педагогічна РАДА у дошкільному навчальному закладі. Технологія розробки, підготовки та проведення</t>
  </si>
  <si>
    <r>
      <t xml:space="preserve">Песик Том, і як все почалося
</t>
    </r>
    <r>
      <rPr>
        <sz val="10"/>
        <rFont val="Arial"/>
        <family val="2"/>
        <charset val="204"/>
      </rPr>
      <t xml:space="preserve">МАЛЮНКОВЕ ЧИТАННЯ </t>
    </r>
    <r>
      <rPr>
        <b/>
        <sz val="10"/>
        <rFont val="Arial"/>
        <family val="2"/>
        <charset val="204"/>
      </rPr>
      <t>(м'яка обкл.)</t>
    </r>
  </si>
  <si>
    <r>
      <t xml:space="preserve">Пригоди від весни до зими
</t>
    </r>
    <r>
      <rPr>
        <sz val="10"/>
        <rFont val="Arial"/>
        <family val="2"/>
        <charset val="204"/>
      </rPr>
      <t xml:space="preserve">МАЛЮНКОВЕ ЧИТАННЯ  </t>
    </r>
    <r>
      <rPr>
        <b/>
        <sz val="10"/>
        <rFont val="Arial"/>
        <family val="2"/>
        <charset val="204"/>
      </rPr>
      <t>(м'яка обкл.)</t>
    </r>
  </si>
  <si>
    <t xml:space="preserve"> 978-966-944-142-3</t>
  </si>
  <si>
    <t>978-966-944-203-1</t>
  </si>
  <si>
    <t xml:space="preserve"> 978-966-944-202-4</t>
  </si>
  <si>
    <t>Крокуй упевнено. Книга взаємозв’язку між учителем-логопедом та батьками. Старший дошкільний вік</t>
  </si>
  <si>
    <t>Крокуй упевнено. Книга взаємозв’язку між учителем-логопедом та вихователями. Старший дошкільний вік</t>
  </si>
  <si>
    <t>Крокуй упевнено. Робочий зошит. Система корекційних завдань. Старший дошкільний вік</t>
  </si>
  <si>
    <t>978-966-944-270-3</t>
  </si>
  <si>
    <t>978-966-944-269-7</t>
  </si>
  <si>
    <t>978-966-944-272-7</t>
  </si>
  <si>
    <t>так</t>
  </si>
  <si>
    <t>978-966-944-271-0</t>
  </si>
  <si>
    <t>Вартові мрій 2. Останній Вартовий : роман</t>
  </si>
  <si>
    <t>ПРАЙС видавництва МАНДРІВЕЦЬ</t>
  </si>
  <si>
    <t xml:space="preserve">Чорна. Біла: роман
</t>
  </si>
  <si>
    <t xml:space="preserve"> 978-966-944-252-9</t>
  </si>
  <si>
    <t>Пам'ятати минуле, планувати майбутнє. Планер.</t>
  </si>
  <si>
    <t>978-966-944-275-8</t>
  </si>
  <si>
    <t>978-966-944-274-1</t>
  </si>
  <si>
    <t>Колодар.Етнонотатник</t>
  </si>
  <si>
    <t>Знову в наявності</t>
  </si>
  <si>
    <t>https://mandrivets.com/catalog/shkola/serednja-ta-starsha-shkola/zoshit-dlja-laboratornih-doslidiv-ta-praktichnih-robit-z-himii-7-klas-taras-n-i-martinjuk-l-o.html</t>
  </si>
  <si>
    <t>https://mandrivets.com/catalog/shkola/serednja-ta-starsha-shkola/zoshit-dlja-laboratornih-i-praktichnih-robit-z-himii-8-klas-taras-n-i-martinjuk-l-o.html</t>
  </si>
  <si>
    <t>https://mandrivets.com/catalog/shkola/serednja-ta-starsha-shkola/zoshit-dlja-laboratornih-doslidiv-ta-praktichnih-robit-z-himii-9-klas-martinjuk-l-o-ta-in.html</t>
  </si>
  <si>
    <t>https://mandrivets.com/catalog/shkola/serednja-ta-starsha-shkola/zoshit-dlja-laboratornih-doslidiv-ta-praktichnih-robit-z-himii-10-klas-riven-standartu-taras-n-i-martinjuk-l-o.html</t>
  </si>
  <si>
    <t>https://mandrivets.com/catalog/shkola/serednja-ta-starsha-shkola/zoshit-dlja-laboratornih-doslidiv-i-praktichnih-robit-z-himii-11-klas-riven-standartu-taras-n-i-martinjuk-l-o.html</t>
  </si>
  <si>
    <t>https://mandrivets.com/geografichni-zadachi-ta-ih-rozv-jazuvannja-vid-3-te-vipravl.html</t>
  </si>
  <si>
    <t>https://mandrivets.com/sotsialno-ekonomichna-geografiya-svitu-navchalni-materialy.html</t>
  </si>
  <si>
    <t>https://mandrivets.com/fizychna-geografiya-zbirnyk-testiv.html</t>
  </si>
  <si>
    <t>https://mandrivets.com/gotuyemosya-zno-sotsialno-ekonomichna-geografiya-svitu-zbirnyk-testiv.html</t>
  </si>
  <si>
    <t>https://mandrivets.com/astronomija-gotuemosja-do-olimpiad-navchal-nij-posibnik.html</t>
  </si>
  <si>
    <t>https://mandrivets.com/istorija-starodavn-ogo-svitu-u-shemah-i-tablicjah.html</t>
  </si>
  <si>
    <t>https://mandrivets.com/istorija-kozac-koi-ukraini-u-shemah-i-tablicjah.html</t>
  </si>
  <si>
    <t>https://mandrivets.com/istorija-ukraini-1914-1939-rokiv-konspekt-dovidnik.html</t>
  </si>
  <si>
    <t>https://mandrivets.com/istoriya-ukrayiny-ochyma-inozemtsiv-dovidnyk-hrestomatiya.html</t>
  </si>
  <si>
    <t>https://mandrivets.com/ivan-mazepa-materialy-do-navchalno-vyhovnyh-zanyat.html</t>
  </si>
  <si>
    <t>https://mandrivets.com/v-istoriyu-krylatyh-vysloviv-navchalnyj-posibnyk.html</t>
  </si>
  <si>
    <t>https://mandrivets.com/lingvistychnyj-gurtok-zhyve-slovo-rozvytok-komunikatyvno-tvorchyh-umin-i-navychok-uchniv-5-7-klasy.html</t>
  </si>
  <si>
    <t>https://mandrivets.com/integrovani-uroky-vchytelya-slovesnyka-ukrayinska-mova-ukrayinska-literatura-biologiya-narodoznavstvo.html</t>
  </si>
  <si>
    <t>https://mandrivets.com/literatura-ridnogo-krayu-5-11-klasy-hrestomatiya.html</t>
  </si>
  <si>
    <t>https://mandrivets.com/uroky-majsternosti-vchyteliv-ukrayinskoyi-literatury.html</t>
  </si>
  <si>
    <t>https://mandrivets.com/u-sviti-poetychnogo-slova-navchalnyj-posibnyk-dlya-fakultatyvnyh-zanyat-8-9-klasy.html</t>
  </si>
  <si>
    <t>https://mandrivets.com/integrovanyj-igrovyj-kompleks-syntez-nauk.html</t>
  </si>
  <si>
    <t>https://mandrivets.com/suchasna-rytoryka-navchalno-praktychnyj-posibnyk.html</t>
  </si>
  <si>
    <t>https://mandrivets.com/shkola-zhurnalista-navchalnyj-posibnyk.html</t>
  </si>
  <si>
    <t>https://mandrivets.com/leksykografiya-ukrayinskoyi-movy-navchalno-metodychnyj-posibnyk-dlya-fakultatyvnyh-zanyat-9-klas.html</t>
  </si>
  <si>
    <t>https://mandrivets.com/mova-yak-genetychnyj-kod-narodu-navchalnyj-posibnyk-dlya-fakultatyvnyh-zanyat.html</t>
  </si>
  <si>
    <t>https://mandrivets.com/rozstrilyane-bezsmertya-uroky-ukrayinskoyi-literatury-vyhovni-zahody-10-11-klasy.html</t>
  </si>
  <si>
    <t>https://mandrivets.com/charivnyj-svit-poeziyi-navchalnyj-posibnyk-z-profilnogo-navchannya-10-11-klasy.html</t>
  </si>
  <si>
    <t>https://mandrivets.com/integrovani-uroky-movy-j-literatury-problemnyj-pidhid.html</t>
  </si>
  <si>
    <t>https://mandrivets.com/vyvchennya-tvorchosti-olgy-kobylyanskoyi-u-shkoli.html</t>
  </si>
  <si>
    <t>https://mandrivets.com/profesiya-vchytel-literatury-slovnyk-dovidnyk.html</t>
  </si>
  <si>
    <t>https://mandrivets.com/cikava-gramatika-francuz-koi-movi-na-seredn-omu-etapi-navchannja.html</t>
  </si>
  <si>
    <t>https://mandrivets.com/shkola-proti-snidu-informacijno-metodichni-materiali-dlja-klasnogo-kerivnika.html</t>
  </si>
  <si>
    <t>https://mandrivets.com/intelektual-na-gra-najrozumnishij-istorija-8-9-klasi.html</t>
  </si>
  <si>
    <t>https://mandrivets.com/intelektual-ni-igri-dlja-shkoljariv-ta-studentiv-brejn-ring-scho-de-koli-svoja-gra.html</t>
  </si>
  <si>
    <t>https://mandrivets.com/svoja-gra-dlja-intelektual-nogo-dozvillja-shkoljara-2-ge-vid-zi-zmin-ta-dop.html</t>
  </si>
  <si>
    <t>https://mandrivets.com/svjato-intelektu-dlja-shkoljariv-ta-studentiv-scho-de-koli-brejn-ring-svoja-gra-svitova-literatura.html</t>
  </si>
  <si>
    <t>https://mandrivets.com/intelektual-ne-zmagannja-slabka-lanka-biologija.html</t>
  </si>
  <si>
    <t>https://mandrivets.com/intelektual-ne-zmagannja-slabka-lanka-istorija.html</t>
  </si>
  <si>
    <t>https://mandrivets.com/intelektual-ne-zmagannja-slabka-lanka-svitova-literatura.html</t>
  </si>
  <si>
    <t>https://mandrivets.com/intelektual-ne-zmagannja-slabka-lanka-himija-fizika.html</t>
  </si>
  <si>
    <t>https://mandrivets.com/svit-navkolo-ljubovi-prosit-vihovni-zahodi-dlja-shkoljariv-3-11-klasi.html</t>
  </si>
  <si>
    <t>https://mandrivets.com/vihovni-zahodi-dlja-starshoklasnikiv-ta-studentiv.html</t>
  </si>
  <si>
    <t>https://mandrivets.com/konkursi-turniri-viktorini-dlja-starshoklasnikiv.html</t>
  </si>
  <si>
    <t>https://mandrivets.com/suchasne-patriotychne-vyhovannya-v-shkolah-ukrayiny.html</t>
  </si>
  <si>
    <t>https://mandrivets.com/s-ogodni-svjato-ccenarii-shkil-nih-svjat-ta-rozvag-chastina-4-posibnik-dlja-vchiteliv.html</t>
  </si>
  <si>
    <t>https://mandrivets.com/s-ogodni-svjato-nestandartni-vihovni-zahodi-chastina-5.html</t>
  </si>
  <si>
    <r>
      <t xml:space="preserve">Християнська етика. </t>
    </r>
    <r>
      <rPr>
        <b/>
        <sz val="12"/>
        <color indexed="8"/>
        <rFont val="Arial"/>
        <family val="2"/>
        <charset val="204"/>
      </rPr>
      <t>4</t>
    </r>
    <r>
      <rPr>
        <b/>
        <sz val="10"/>
        <color indexed="8"/>
        <rFont val="Arial"/>
        <family val="2"/>
        <charset val="204"/>
      </rPr>
      <t xml:space="preserve"> кл. Робочий зошит</t>
    </r>
  </si>
  <si>
    <t xml:space="preserve">Рятуючи Єву : роман
</t>
  </si>
  <si>
    <t xml:space="preserve"> 978-966-944-276-5</t>
  </si>
  <si>
    <t>https://mandrivets.com/rjatujuchi-evu-roman.html</t>
  </si>
  <si>
    <t>Обережно! ҐаджетоМАНІЯ!</t>
  </si>
  <si>
    <t xml:space="preserve"> 978-966-944-229-1</t>
  </si>
  <si>
    <t xml:space="preserve"> 978-966-944-255-0</t>
  </si>
  <si>
    <r>
      <t xml:space="preserve">“Українське дошкілля”
</t>
    </r>
    <r>
      <rPr>
        <sz val="10"/>
        <rFont val="Arial"/>
        <family val="2"/>
        <charset val="204"/>
      </rPr>
      <t xml:space="preserve"> 
</t>
    </r>
    <r>
      <rPr>
        <sz val="9"/>
        <rFont val="Arial"/>
        <family val="2"/>
        <charset val="204"/>
      </rPr>
      <t>ПРОГРАМА</t>
    </r>
    <r>
      <rPr>
        <sz val="10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НОВИЙ ГРИФ</t>
    </r>
  </si>
  <si>
    <t>978-966-944-193-5</t>
  </si>
  <si>
    <t>978-966-634-938-7</t>
  </si>
  <si>
    <t xml:space="preserve">Церква і гомосексуалізм. Підстави незмінного засудження
</t>
  </si>
  <si>
    <t>https://mandrivets.com/cerkva-i-gomoseksualizm-pidstavi-nezminnogo-zasudzhennja.html</t>
  </si>
  <si>
    <t xml:space="preserve">978-966-944-278-9
</t>
  </si>
  <si>
    <t>https://mandrivets.com/monitoring-dosjagnen-ditej-doshkil-nogo-viku-zgidno-z-bazovim-komponentom-doshkil-noi-osviti-metodichnij-posibnik-trete-vidannja-zi-zmanami.html</t>
  </si>
  <si>
    <t>https://mandrivets.com/plan-roboti-zdo-krok-za-krokom-do-real-nogo-planu-ta-efektivnih-dij.html</t>
  </si>
  <si>
    <t>https://mandrivets.com/pedagogichna-rada-u-doshkil-nomu-navchal-nomu-zakladi-tehnologija-rozrobki-pidgotovki-ta-provedennja-metodichnij-posibnik.html</t>
  </si>
  <si>
    <t>https://mandrivets.com/organizacijna-ta-administrativna-robota-kerivnika-zdo.html</t>
  </si>
  <si>
    <t>https://mandrivets.com/analiz-planuvannja-kontrol-jak-funkcii-upravlins-koi-dijal-nosti-kerivnika-doshkil-nogo-navchal-nogo-zakladu.html</t>
  </si>
  <si>
    <t>https://mandrivets.com/atestacija-doshkil-nogo-navchal-nogo-zakladu.html</t>
  </si>
  <si>
    <t>https://mandrivets.com/kerivnictvo-doshkil-nim-navchal-nim-zakladom-informativno-metodichni-materiali-na-dopomogu-kerivnikovi-doshkil-nogo-navchal-nogo-zakladu.html</t>
  </si>
  <si>
    <t>https://mandrivets.com/doshkil-njatam-pro-derzhavni-simvoli-ukraini-integrovani-zanjattja.html</t>
  </si>
  <si>
    <t>https://mandrivets.com/doshkil-njatam-pro-osnovi-pravoznavstva-posibnik-dlja-vihovatelja.html</t>
  </si>
  <si>
    <t>https://mandrivets.com/ukraina-moja-bat-kivschina-parcial-na-programa-nacional-no-patriotichnogo-vihovannja-ditej-doshkil-nogo-viku.html</t>
  </si>
  <si>
    <t>https://mandrivets.com/ukrains-ke-doshkillja-programa-rozvitku-ditini-doshkil-nogo-viku.html</t>
  </si>
  <si>
    <t>https://mandrivets.com/svit-ditinstva-kompleksna-osvitnja-programa-dlja-doshkil-nih-navchal-nih-zakladiv.html</t>
  </si>
  <si>
    <t>https://mandrivets.com/skarbnicja-morali-programa-z-moral-nogo-vihovannja-ditej-doshkil-nogo-viku.html</t>
  </si>
  <si>
    <t>https://mandrivets.com/programa-hudozhn-o-estetichnogo-rozvitku-ditej-rann-ogo-ta-doshkil-nogo-viku-radist-tvorchosti.html</t>
  </si>
  <si>
    <t>https://mandrivets.com/grajlik-programa-z-organizacii-teatralizovanoi-dijal-nosti-v-doshkil-nomu-navchal-nomu-zakladi.html</t>
  </si>
  <si>
    <t>https://mandrivets.com/navchannja-ditej-ukrains-koi-movi-v-doshkil-nih-navchal-nih-zakladah-nacional-nih-spil-not-programa-ta-navchal-no-metodichnij-posibnik.html</t>
  </si>
  <si>
    <t>https://mandrivets.com/ditina-u-sviti-dorozhn-ogo-ruhu-programa-z-formuvannja-osnov-bezpechnoi-povedinki-ditej-doshkil-nogo-viku-pid-chas-dorozhn-ogo-ruhu.html</t>
  </si>
  <si>
    <t>https://mandrivets.com/parcial-na-programa-dlja-ditej-starshogo-doshkil-nogo-viku-komp-juterna-gramota-dlja-maljat.html</t>
  </si>
  <si>
    <t>https://mandrivets.com/programa-rozvitku-ditej-vid-prenatal-nogo-periodu-do-tr-oh-rokiv-oberig.html</t>
  </si>
  <si>
    <t>https://mandrivets.com/navchimo-ditej-plavati-metodichni-rekomendacii.html</t>
  </si>
  <si>
    <t>https://mandrivets.com/sonjashnik-kompleksna-programa-rozvitku-navchannja-ta-vihovannja-ditej-doshkil-nogo-viku.html</t>
  </si>
  <si>
    <t>https://mandrivets.com/sonjashnik-kompleksna-programa-rozvitku-navchannja-i-vihovannja-ditej-rann-ogo-viku.html</t>
  </si>
  <si>
    <t>https://mandrivets.com/planuvannja-osvitn-o-vihovnoi-roboti-z-dit-mi-starshogo-doshkil-nogo-viku-za-programoju-ukrains-ke-doshkillja.html</t>
  </si>
  <si>
    <t>https://mandrivets.com/sonjashnikova-palitra-orientovne-kalendarno-tematichne-planuvannja-riznih-vidiv-obrazotvorchoi-dijal-nosti-ditej-doshkil-nogo-viku.html</t>
  </si>
  <si>
    <t>https://mandrivets.com/sonjashnik-planuvannja-osvitn-oi-roboti-z-dit-mi-doshkil-nogo-viku.html</t>
  </si>
  <si>
    <t>https://mandrivets.com/planuvannja-navchal-no-vihovnoi-roboti-u-i-j-molodshij-grupi-za-programoju-zernjatko.html</t>
  </si>
  <si>
    <t>https://mandrivets.com/sistema-osvitn-oi-roboti-z-dit-mi-rann-ogo-viku.html</t>
  </si>
  <si>
    <t>https://mandrivets.com/komp-juterna-gramota-dlja-maljat-navchal-no-metodichnij-posibnik-dlja-ditej-starshogo-doshkil-nogo-viku.html</t>
  </si>
  <si>
    <t>https://mandrivets.com/vhodimo-u-svit-sistema-integrovanih-zanjat-z-dit-mi-chetvertogo-roku-zhittja.html</t>
  </si>
  <si>
    <t>https://mandrivets.com/organizovana-navchal-no-piznaval-na-dijal-nist-ditej-seredn-ogo-doshkil-nogo-viku-rozrobki-zanjat.html</t>
  </si>
  <si>
    <t>https://mandrivets.com/organizovana-navchal-no-piznaval-na-dijal-nist-ditej-molodshogo-doshkil-nogo-viku-rozrobki-zanjat.html</t>
  </si>
  <si>
    <t>https://mandrivets.com/kalejdoskop-moral-nosti-dlja-doshkil-njat-rozvival-no-vihovnij-kontent-navchal-no-metodichnij-posibnik-iz-moral-nogo-vihovannja-ditej.html</t>
  </si>
  <si>
    <t>https://mandrivets.com/sonjashnik-navchal-no-metodichnij-posibnik-do-kompleksnoi-programi-rozvitku-navchannja-i-vihovannja-ditej-doshkil-nogo-viku-sonjashnik.html</t>
  </si>
  <si>
    <t>https://mandrivets.com/peretvorjuemo-svit-sistema-integrovanih-zanjat-z-dit-mi-shostogo-roku-zhittja.html</t>
  </si>
  <si>
    <t>https://mandrivets.com/motorni-ruchenyata-zlagodzhenyj-rozvytok-pivkul-golovnogo-mozku.html</t>
  </si>
  <si>
    <t>https://mandrivets.com/zoshit-doshkoljarika-krapka-riska-zavitok-sche-odin-do-shkoli-krok-robochij-zoshit-vid-2-ge-dop.html</t>
  </si>
  <si>
    <t>https://mandrivets.com/logiko-matematichna-palitra-robochij-zoshit-dlja-ditej-starshogo-doshkil-nogo-viku-vid-2-ge-zi-zm-ta-dop.html</t>
  </si>
  <si>
    <t>https://mandrivets.com/navchaemosja-grajuchis-zoshit.html</t>
  </si>
  <si>
    <t xml:space="preserve">978-966-944-065-5
</t>
  </si>
  <si>
    <t>https://mandrivets.com/mala-shkola.html</t>
  </si>
  <si>
    <t>https://mandrivets.com/hochemo-buti-zdorovimi-starshij-doshkil-nij-vik.html</t>
  </si>
  <si>
    <t>https://mandrivets.com/navchi-mene-misliti.html</t>
  </si>
  <si>
    <t>https://mandrivets.com/navchi-mene-pisati-zoshit-2-z-pidgotovki-ruki-do-pis-ma-2-ge-vid-zi-zminami.html</t>
  </si>
  <si>
    <t>https://mandrivets.com/navchi-mene-pisati-zoshit-1-z-pidgotovki-ruki-do-pis-ma.html</t>
  </si>
  <si>
    <t>https://mandrivets.com/krokuemo-dorizhkami-dobra-zoshit-dlja-ditej-starshogo-doshkil-nogo-viku-do-programi-z-moral-nogo-vihovannja-skarbnicja-morali.html</t>
  </si>
  <si>
    <t>https://mandrivets.com/rozvival-ni-igri-ta-vpravi-dlja-ditej-shostogo-roku-zhittja.html</t>
  </si>
  <si>
    <t>https://mandrivets.com/rozvival-ni-igri-ta-vpravi-dlja-ditej-p-jatogo-roku-zhittja.html</t>
  </si>
  <si>
    <t>https://mandrivets.com/rozvival-ni-igri-ta-vpravi-dlja-ditej-tret-ogo-chetvertogo-roku-zhittja.html</t>
  </si>
  <si>
    <t>https://mandrivets.com/ljubij-malechi-pro-nepravdivi-rechi.html</t>
  </si>
  <si>
    <t>https://mandrivets.com/krinichka-zbirka-tvoriv-dlja-chitannja-najmolodshim.html</t>
  </si>
  <si>
    <t>https://mandrivets.com/kazkova-rozmovljanochka-za-maljunkami-posibnik-dlja-roboti-z-dit-mi-4-go-roku-zhittja-ta-dit-mi-z-osoblivimi-osvitnimi-potrebami-za-opornimi-maljunkami.html</t>
  </si>
  <si>
    <t>https://mandrivets.com/kazkova-rozmovljanochka-za-maljunkami-posibnik-dlja-roboti-z-dit-mi-5-go-roku-zhittja-ta-dit-mi-z-osoblivimi-osvitnimi-potrebami-za-opornimi-maljunkami.html</t>
  </si>
  <si>
    <t>https://mandrivets.com/kazkova-rozmovljanochka-za-maljunkami-posibnik-dlja-roboti-z-dit-mi-6-go-roku-zhittja-ta-dit-mi-z-osoblivimi-osvitnimi-potrebami-za-opornimi-maljunkami.html</t>
  </si>
  <si>
    <t>https://mandrivets.com/mozaika-svitovoi-literaturi-kniga-dlja-chitannja-v-doshkil-nomu-zakladi-i-rodinnomu-koli.html</t>
  </si>
  <si>
    <t>https://mandrivets.com/moral-na-pektoral-knizhka-dlja-chitannja-ditjam-u-zakladah-doshkil-noi-osviti-ta-v-rodinnomu-koli.html</t>
  </si>
  <si>
    <t>https://mandrivets.com/narodni-perlini-dlja-malen-koi-ditini.html</t>
  </si>
  <si>
    <t>https://mandrivets.com/sonjashnikova-chitanka-hrestomatija-dlja-chitannja-ditjam-rann-ogo-ta-doshkil-nogo-viku.html</t>
  </si>
  <si>
    <t>https://mandrivets.com/ukrains-ki-narodni-ditjachi-ruhlivi-igri-zabavi-ta-rozvagi-metodichnij-posibnik.html</t>
  </si>
  <si>
    <t>https://mandrivets.com/barviste-zhittja-hrestomatija-dlja-chitannja-ditjam-doshkil-nogo-viku.html</t>
  </si>
  <si>
    <t>https://mandrivets.com/vesela-skarbnichka-didusja-smihovika-literaturno-hudozhnja-zbir-ka-dlja-chitannja-ditjam-doshkil-nogo-viku.html</t>
  </si>
  <si>
    <t>https://mandrivets.com/muzichno-kazkovi-namistinki-ozdorovcho-osvitnja-robota-z-dit-mi-chetvertogo-roku-zhittja-programa-i-metodichni-rekomendacii.html</t>
  </si>
  <si>
    <t>https://mandrivets.com/muzichno-ozdorovchi-mandrivki-z-dit-mi-p-jatogo-roku-zhittja-programa-i-metodichni-rekomendacii.html</t>
  </si>
  <si>
    <t>https://mandrivets.com/programa-ozdorovcho-osvitn-oi-roboti-z-dit-mi-starshogo-doshkil-nogo-viku-veselkova-muzikoterapija.html</t>
  </si>
  <si>
    <t>https://mandrivets.com/integracija-ruhiv-i-muziki-u-fizichnomu-rozvitku-ditej-starshogo-doshkil-nogo-viku.html</t>
  </si>
  <si>
    <t>https://mandrivets.com/muzichne-vihovannja.html</t>
  </si>
  <si>
    <t>https://mandrivets.com/ditjachi-rozvagi-i-svjata-u-shemah-tablicjah-viznachennjah-scenarijah.html</t>
  </si>
  <si>
    <t>https://mandrivets.com/gucul-s-ke-divo-al-bom-dlja-maljuvannja-z-dit-mi-6-go-roku-zhittja.html</t>
  </si>
  <si>
    <t>https://mandrivets.com/gucul-s-ke-divo-al-bom-dlja-maljuvannja-z-dit-mi-5-go-roku-zhittja.html</t>
  </si>
  <si>
    <t>https://mandrivets.com/petrikivs-kij-pervocvit-al-bom-majbutn-ogo-hudozhnika-4-j-rik-zhittja.html</t>
  </si>
  <si>
    <t>https://mandrivets.com/petrikivs-kij-pervocvit-al-bom-majbutn-ogo-hudozhnika-5-j-rik-zhittja.html</t>
  </si>
  <si>
    <t>https://mandrivets.com/petrikivs-kij-pervocvit-al-bom-majbutn-ogo-hudozhnika-6-j-rik-zhittja.html</t>
  </si>
  <si>
    <t>https://mandrivets.com/petrikivs-kij-pervocvit-al-bom-majbutn-ogo-hudozhnika-3-j-rik-zhittja.html</t>
  </si>
  <si>
    <t>https://mandrivets.com/zatija-divogljadija-jak-zrobiti-ljal-kovij-teatr-drugom-kozhnoi-ditini-vid-2-ge-zmin-ta-dopovn.html</t>
  </si>
  <si>
    <t>https://mandrivets.com/gurtkova-robota-z-aplikacii-ta-origami.html</t>
  </si>
  <si>
    <t>https://mandrivets.com/ljal-kova-vistava-chudova-zabava.html</t>
  </si>
  <si>
    <t>https://mandrivets.com/navchannja-rozpovidannja-z-vikoristannjam-naochnosti-starshij-doshkil-nij-vik-metodichnij-posibnik.html</t>
  </si>
  <si>
    <t>https://mandrivets.com/skrin-ka-dobra-3-v-1.html</t>
  </si>
  <si>
    <t>https://mandrivets.com/pal-chiki-doshkil-njat-rozvivaemo-ruku-rozvivaemo-mozok.html</t>
  </si>
  <si>
    <t>https://mandrivets.com/urbi-selo-rozvival-na-gra-dlja-ditej.html</t>
  </si>
  <si>
    <t>https://mandrivets.com/urbi-sadiba-mislivcja-i-ribalki-rozvival-na-gra-dlja-ditej.html</t>
  </si>
  <si>
    <t>https://mandrivets.com/urbi-pozhezhna-chastina-rozvival-na-gra-dlja-ditej.html</t>
  </si>
  <si>
    <t>https://mandrivets.com/urbi-zamis-kij-budinok-rozvival-na-gra-dlja-ditej.html</t>
  </si>
  <si>
    <t>https://mandrivets.com/znajdi-paru-pam-jat-navchal-nij-posibnik-dlja-ditej-chetvertogo-roku-zhittja.html</t>
  </si>
  <si>
    <t>https://mandrivets.com/znajdy-paru-pamyat-navchalnyj-posibnyk-dlya-ditej-pyatogo-roku-zhyttya.html</t>
  </si>
  <si>
    <t>https://mandrivets.com/znajdy-paru-pamyat-navchalnyj-posibnyk-dlya-ditej-shostogo-roku-zhyttya.html</t>
  </si>
  <si>
    <t>https://mandrivets.com/vihovannja-kul-turi-sortuvannja-smittja-ta-povodzhennja-z-vidhodami-oraganizacijno-metodichne-zabezpechennja.html</t>
  </si>
  <si>
    <t>https://mandrivets.com/vihovannja-kul-turi-sortuvannja-smittja-ta-povodzhennja-z-vidhodami-molodshij-doshkil-nij-vik.html</t>
  </si>
  <si>
    <t>https://mandrivets.com/volonters-ka-dijal-nist-u-zakladah-doshkil-noi-osviti.html</t>
  </si>
  <si>
    <t>https://mandrivets.com/krishtalevi-dzherela-metodichnij-posibnik-dlja-pedagogiv-ta-bat-kiv-z-pitan-formuvannja-ekologichnoi-kompetentnosti-doshkil-nikiv.html</t>
  </si>
  <si>
    <t>https://mandrivets.com/giperaktivna-ditina-v-suchasnomu-zakladi-doshkil-noi-osviti.html</t>
  </si>
  <si>
    <t>https://mandrivets.com/vitoki-zdorov-ja-ditini-navchal-no-metodichnij-posibnik.html</t>
  </si>
  <si>
    <t>https://mandrivets.com/sim-ja-bereginja-zdorov-ja-ditini-navchal-no-metodichnij-posibnik.html</t>
  </si>
  <si>
    <t>https://mandrivets.com/vihovannja-zdorovoi-ditini-v-suchasnij-sim-i-sim-ja-bereginja-zdorov-ja-ditini.html</t>
  </si>
  <si>
    <t>https://mandrivets.com/do-zdorov-ja-ditej-cherez-osvitu-doroslih-tehnologija-vzaemodii-doshkil-nih-navchal-nih-zakladiv-z-rodinami-navch-metod-posib.html</t>
  </si>
  <si>
    <t>https://mandrivets.com/doshkil-ne-tilovihovannja-vpliv-ruhovoi-aktivnosti-na-zdorov-ja-doshkil-nikiv.html</t>
  </si>
  <si>
    <t>https://mandrivets.com/ruhlivi-igri-ta-igrovi-vpravi-z-elementami-sportivnih-igor-dlja-ditej-starshogo-doshkil-nogo-viku-metodichnij-posibnik.html</t>
  </si>
  <si>
    <t>https://mandrivets.com/fizkul-turni-zanjattja-na-svizhomu-povitri-z-dit-mi-starshogo-doshkil-nogo-viku-metodichnij-posibnik.html</t>
  </si>
  <si>
    <t>https://mandrivets.com/formuvannja-zdorov-jazberezhuval-noi-kompetentnosti-u-ditej-starshogo-doshkil-nogo-viku-metodichnij-posibnik.html</t>
  </si>
  <si>
    <t>https://mandrivets.com/obstezhennja-movlennevogo-rozvitku-ditej-z-autizmom-i-tjazhkimi-porushennjami-movlennja-na-osnovi-povedinkovogo-pidhodu.html</t>
  </si>
  <si>
    <t>https://mandrivets.com/programa-rozvitku-ditej-doshkil-nogo-viku-z-rozumovoju-vidstalistju-fizichne-vihovannja-ta-osnovi-zdorov-ja.html</t>
  </si>
  <si>
    <t>https://mandrivets.com/diti-z-rozladami-autistichnogo-spektra-plan-korekcijno-rozvitkovoi-roboti.html</t>
  </si>
  <si>
    <t>https://mandrivets.com/organizacija-korekcijno-rozvitkovoi-roboti-z-dit-mi-iz-zatrimkoju-psihichnogo-rozvitku-v-zakladi-doshkil-noi-osviti-starsha-grupa-7-j-rik-zhittja.html</t>
  </si>
  <si>
    <t>https://mandrivets.com/organizacija-korekcijno-rozvitkovoi-roboti-z-dit-mi-iz-zatrimkoju-psihichnogo-rozvitku-v-zakladi-doshkil-noi-osviti-starsha-grupa-6-j-rik-zhittja.html</t>
  </si>
  <si>
    <t>https://mandrivets.com/organizacija-korekcijno-rozvitkovoi-roboti-z-dit-mi-iz-zatrimkoju-psihichnogo-rozvitku-v-zakladi-doshkil-noi-osviti-serednja-grupa.html</t>
  </si>
  <si>
    <t>https://mandrivets.com/organizacija-korekcijno-rozvitkovoi-roboti-z-dit-mi-iz-zatrimkoju-psihichnogo-rozvitku-v-zakladi-doshkil-noi-osviti-molodsha-grupa.html</t>
  </si>
  <si>
    <t>https://mandrivets.com/fizichna-kul-tura-dlja-ditej-starshogo-doshkil-nogo-viku-z-porushennjam-oporno-ruhovogo-aparatu-planuvannja-roboti-za-bazovim-komponentom-doshkil-noi-osviti.html</t>
  </si>
  <si>
    <t>https://mandrivets.com/metodika-mandala-v-korekcijno-rozvitkovij-roboti-z-dit-mi-ta-pidlitkami.html</t>
  </si>
  <si>
    <t>https://mandrivets.com/krok-za-krokom-programa-z-korekcijno-rozvitkovoi-roboti-dlja-ditej-starshogo-doshkil-nogo-viku-z-tjazhkimi-porushennjami-movlennja-zaikannja.html</t>
  </si>
  <si>
    <t>https://mandrivets.com/programa-korekcijno-rozvitkova-robota-z-dit-mi-iz-zagal-nim-ta-fonetiko-fonematichnim-nedorozvinennjam-movlennja.html</t>
  </si>
  <si>
    <t>https://mandrivets.com/movlenneva-kartka-z-kartinkami-logopedichne-obstezhennja-rivnja-movlennevogo-rozvitku-ditini.html</t>
  </si>
  <si>
    <t>https://mandrivets.com/krokuj-upevneno-kniga-vzaemozv-jazku-mizh-uchimtelem-logopedom-ta-bat-kami-sistema-igrovih-zavdan-starshij-doshkil-nij-vik.html</t>
  </si>
  <si>
    <t>https://mandrivets.com/krokuj-upevneno-kniga-vzaemozv-jazku-mizh-uchitelem-logopedom-ta-vihovateljami-praktichnij-material-dlja-korekcijnoi-godini-vihovatelja-starshij-doshkil-nij-vik.html</t>
  </si>
  <si>
    <t>https://mandrivets.com/krokuj-upevneno-sistema-korekcijnih-zavdan-dlja-ditej-doshkil-nogo-viku-robochij-zoshit.html</t>
  </si>
  <si>
    <t>https://mandrivets.com/zoshit-domashnih-zavdan-dlja-ditej-seredn-ogo-doshkil-nogo-viku-iz-zagal-nim-nedorozvinennjam-movlennja.html</t>
  </si>
  <si>
    <t>https://mandrivets.com/kniga-vzaemozv-jazku-mizh-uchitelem-logopedom-i-vihovatelem-logopedichnoi-grupi-serednij-doshkil-nij-vik.html</t>
  </si>
  <si>
    <t>https://mandrivets.com/rozmovljajko-4-j-rik-zhittja-domashnij-logopedichnij-zoshit-i-posibnik.html</t>
  </si>
  <si>
    <t>https://mandrivets.com/krok-za-krokom-domashnij-logopedichnij-zoshit-iz-podolannja-zaikannja-ta-formuvannja-zvukovoi-kul-turi-movlennja-u-ditej-shostogo-roku-zhittja-posibnik-na-dopomogu-bat-kam-iz-podolannja-zaikannja-ta-formuvannja-zvukovoi-kul-turi-movlennja-u-ditej-shostogo</t>
  </si>
  <si>
    <t>https://mandrivets.com/krok-za-krokom-domashnij-logopedichnij-zoshit-iz-podolannja-zaikannja-u-ditej-p-jatogo-roku-zhittja-posibnik-na-dopomogu-bat-kam-iz-podolannja-zaikannja-u-ditej-p-jatogo-roku-zhittja.html</t>
  </si>
  <si>
    <t>https://mandrivets.com/numo-rozmovljati-knizhka-scho-dopomozhe-rozvinuti-dialogichne-movlennja-u-ditini.html</t>
  </si>
  <si>
    <t>https://mandrivets.com/learning-to-write-propisi-z-anglijs-koi-movi-dlja-ditej-molodshogo-shkil-nogo-viku.html</t>
  </si>
  <si>
    <t xml:space="preserve">978-966-7461-28-7
</t>
  </si>
  <si>
    <t>https://mandrivets.com/anglijs-ka-dlja-doshkil-njat-robochij-zoshit-vid-2-ge-zi-zminami.html</t>
  </si>
  <si>
    <t>https://mandrivets.com/anglijs-ka-mova-dlja-doshkil-njat-posibnik-2-ge-vid-zi-zminami-ta-dopovnennjami.html</t>
  </si>
  <si>
    <t>https://mandrivets.com/rozmovna-anglijs-ka-dlja-ditej-nalipki-audiozapisi.html</t>
  </si>
  <si>
    <t>https://mandrivets.com/moe-pershe-movne-portfolio.html</t>
  </si>
  <si>
    <t>https://mandrivets.com/hochu-grati-v-shahi-zoshit-1.html</t>
  </si>
  <si>
    <t>https://mandrivets.com/hochu-grati-v-shahi-zoshit-2.html</t>
  </si>
  <si>
    <t>https://mandrivets.com/cikavi-shashki-navchal-no-metodichnij-posibnik-iz-na-vchannja-ditej-starshogo-doshkil-nogo-viku-gri-v-shashki.html</t>
  </si>
  <si>
    <t>https://mandrivets.com/cikavi-shashki-programa-ta-metodichni-rekomendacii-z-navchannja-ditej-starshogo-doshkil-nogo-viku-gri-v-shashki.html</t>
  </si>
  <si>
    <t>https://mandrivets.com/shahovimi-stezhinami-programa-ta-metodichnij-posibnik-z-navchannja-ditej-starshogo-doshkil-nogo-viku-gri-v-shahi.html</t>
  </si>
  <si>
    <t>https://mandrivets.com/osvitnja-mnemotehnika-navchal-no-metodichnij-posibnik.html</t>
  </si>
  <si>
    <t>https://mandrivets.com/prenatal-na-i-perinatal-na-pedagogika.html</t>
  </si>
  <si>
    <t>https://mandrivets.com/veseli-zadachi-posibnik-dlja-bat-kiv-i-ditej-3-te-vid-zi-zmin-i-dopovn.html</t>
  </si>
  <si>
    <t>https://mandrivets.com/rodinne-soncekolo-metodichnij-poradnik-dlja-roboti-z-bat-kami.html</t>
  </si>
  <si>
    <t>https://mandrivets.com/suchasni-p-jatirichni-diti-problemi-ta-osoblivosti-rozvitku-materiali-vseukrains-koi-naukovo-metodichnoi-konferencii-4-chervnja-2013-roku-m-kiiv.html</t>
  </si>
  <si>
    <t>https://mandrivets.com/doshkil-na-osvita-istorija-i-s-ogodennja-dovidnik.html</t>
  </si>
  <si>
    <t>https://mandrivets.com/komunikativno-movlennevij-rozvitok-doshkil-nika.html</t>
  </si>
  <si>
    <t>https://mandrivets.com/kazkouspih-zbirnik-didaktichnih-materialiv.html</t>
  </si>
  <si>
    <t>https://mandrivets.com/cikavi-cifri-vikoristannja-prijomiv-ejdetiki-pri-oznajomlenni-z-ciframi.html</t>
  </si>
  <si>
    <t>https://mandrivets.com/graemos-i-navchaemos-didaktichnij-material-do-zoshita-navchaemos-grajuchis.html</t>
  </si>
  <si>
    <t>https://mandrivets.com/nezabarom-do-shkoli-pidgotovchi-tematichni-integrovani-zanjattja-z-majbutnimi-pershoklasnikami.html</t>
  </si>
  <si>
    <t>https://mandrivets.com/moe-portfolio-ja-gotujusja-do-shkoli-3-v-1.html</t>
  </si>
  <si>
    <t>https://mandrivets.com/evropejs-ki-kanikuli-litnij-zoshit-zakripljuju-vivchene-za-1-klas.html</t>
  </si>
  <si>
    <t>https://mandrivets.com/evropejs-ki-kanikuli-litnij-zoshit-zakripljuju-vivchene-za-2-klas.html</t>
  </si>
  <si>
    <t>https://mandrivets.com/evropejs-ki-kanikuli-litnij-zoshit-zakripljuju-vivchene-za-3-klas.html</t>
  </si>
  <si>
    <t>https://mandrivets.com/litnij-zoshyt-ya-idu-u-4-klas-bezkoshtovna-vkladka-gra.html</t>
  </si>
  <si>
    <t>https://mandrivets.com/zacharovana-shkola-m-jaka-obkladinka.html</t>
  </si>
  <si>
    <t>https://mandrivets.com/pesyk-tom-i-yak-vse-pochalosya.html</t>
  </si>
  <si>
    <t>https://mandrivets.com/doslidi-malogo-vidkrivacha-ja-doslidzhuju-svit-chastina-1.html</t>
  </si>
  <si>
    <t>https://mandrivets.com/doslidi-malogo-vidkrivacha-ja-doslidzhuju-svit-chastina-2.html</t>
  </si>
  <si>
    <t>https://mandrivets.com/domashnja-rozminka-matematika-1-klas.html</t>
  </si>
  <si>
    <t>https://mandrivets.com/domashnja-rozminka-ukrains-ka-mova-1-klas.html</t>
  </si>
  <si>
    <t>https://mandrivets.com/domashnja-rozminka-ja-doslidzhuju-svit-1-klas.html</t>
  </si>
  <si>
    <t>https://mandrivets.com/domashnja-rozminka-matematika-2-klas.html</t>
  </si>
  <si>
    <t>https://mandrivets.com/domashnya-rozmynka-matematyka-3-klas.html</t>
  </si>
  <si>
    <t>https://mandrivets.com/domashnya-rozmynka-matematyka-4-klas.html</t>
  </si>
  <si>
    <t>https://mandrivets.com/grajlyva-anglijska.html</t>
  </si>
  <si>
    <t>https://mandrivets.com/potishna-anglijska.html</t>
  </si>
  <si>
    <t>https://mandrivets.com/let-s-sing-and-play-170-anglijs-kih-pisen-1-11-klasi.html</t>
  </si>
  <si>
    <t>https://mandrivets.com/svit-anglijs-koi-naochnosti-the-world-of-english-learning-materials.html</t>
  </si>
  <si>
    <t>https://mandrivets.com/animals-their-unusual-adventures-forms-4-6-nezvichajni-prigodi-brativ-nashih-menshih-4-6-klasi-navchal-nij-posibnik-dlja-pozaklasnogo-chitannja-anglijs-koju-movoju.html</t>
  </si>
  <si>
    <t>https://mandrivets.com/merry-trains-posibnik-dlja-domashn-ogo-chitannja-pershij-rik-navchannja-vid-2-ge-dopovnene.html</t>
  </si>
  <si>
    <t>https://mandrivets.com/merry-trains-posibnik-dlja-domashn-ogo-chitannja-drugij-rik-navchannja.html</t>
  </si>
  <si>
    <t>https://mandrivets.com/posibnik-dlja-domashn-ogo-chitannja-merry-trains-3-ij-rik-navchannja-druge-vid.html</t>
  </si>
  <si>
    <t>https://mandrivets.com/posibnik-dlja-domashn-ogo-chitannja-merry-trains-4-ij-rik-navchannja-druge-vid.html</t>
  </si>
  <si>
    <t>https://mandrivets.com/read-and-write-with-friends-posibnik-iz-vivchennja-anglijs-koi-movi.html</t>
  </si>
  <si>
    <t>https://mandrivets.com/zoshit-z-logiki-4-klas.html</t>
  </si>
  <si>
    <t>https://mandrivets.com/zoshit-z-logiki-3-klas.html</t>
  </si>
  <si>
    <t>https://mandrivets.com/zoshit-z-logiki-2-klas.html</t>
  </si>
  <si>
    <t xml:space="preserve">978-966-634-441-3
</t>
  </si>
  <si>
    <t xml:space="preserve">Зошит з логіки. 2 клас
</t>
  </si>
  <si>
    <t>https://mandrivets.com/logika-roz-jasnennja-ta-vidpovidi-do-robochih-zoshitiv-2-4-klasi.html</t>
  </si>
  <si>
    <t>https://mandrivets.com/ukrains-ka-ce-legko-vpravi-i-zavdannja-do-urokiv-ukrains-koi-movi-u-1-klasi-z-navchannjam-rosijs-koju-movoju.html</t>
  </si>
  <si>
    <t>https://mandrivets.com/organizacija-inkljuzivnogo-navchannja-v-zakladah-zagal-noi-seredn-oi-osviti-metodichnij-posibnik.html</t>
  </si>
  <si>
    <t>https://mandrivets.com/programi-kursiv-za-viborom-dlja-pochatkovih-klasiv-variativna-skladova-tipovih-navchal-nih-planiv-kniga-5.html</t>
  </si>
  <si>
    <t>https://mandrivets.com/programi-kursiv-za-viborom-dlja-pochatkovih-klasiv-variativna-skladova-tipovih-navchal-nih-planiv-kniga-4.html</t>
  </si>
  <si>
    <t>https://mandrivets.com/programi-kursiv-za-viborom-dlja-pochatkovih-klasiv-variativna-skladova-bazovogo-navchal-nogo-planu-kniga-3.html</t>
  </si>
  <si>
    <t>https://mandrivets.com/programi-kursiv-za-viborom-dlja-pochatkovih-klasiv-variativna-skladova-tipovih-navchal-nih-planiv-kniga-2.html</t>
  </si>
  <si>
    <t>https://mandrivets.com/programi-kursiv-za-viborom-dlja-zagal-noosvitnih-navchal-nih-zakladiv-variativna-skladova-tipovih-navchal-nih-planiv-1-4-klasi-kniga-1.html</t>
  </si>
  <si>
    <t>https://mandrivets.com/vihovni-zahodi-besidi-scenarii-svjat-1-4-klasi.html</t>
  </si>
  <si>
    <t>https://mandrivets.com/scenarii-cikavih-svjat-dlja-divchatok-i-hlop-jat-1-4-klasi.html</t>
  </si>
  <si>
    <t>https://mandrivets.com/s-ogodni-svjato-ccenarii-svjat-u-pochatkovij-shkoli-chastina-2-posibnik-dlja-vchiteliv.html</t>
  </si>
  <si>
    <t>https://mandrivets.com/s-ogodni-svjato-ccenarii-svjat-u-pochatkovij-shkoli-chastina-1-posibnik-dlja-vchiteliv.html</t>
  </si>
  <si>
    <t>https://mandrivets.com/pozaklasni-zahodi-scenarii-opisi-tanciv-pisni-noti-1-4-klasi.html</t>
  </si>
  <si>
    <t>https://mandrivets.com/vihovni-besidi-pro-pravila-dorozhn-ogo-ruhu-ta-protipozhezhnoi-bezpeki-1-4-klasi.html</t>
  </si>
  <si>
    <t>https://mandrivets.com/interaktivni-tehnologii-navchannja-u-pochatkovih-klasah.html</t>
  </si>
  <si>
    <t>https://mandrivets.com/ekonomika-finansy-9-klas-robochyj-zoshyt.html</t>
  </si>
  <si>
    <t>https://mandrivets.com/prykladni-finansy-8-klas-robochyj-zoshyt.html</t>
  </si>
  <si>
    <t>https://mandrivets.com/finansova-kultura-7-klas-robochyj-zoshyt.html</t>
  </si>
  <si>
    <t>https://mandrivets.com/finansovo-gramotnyj-spozhyvach-6-klas-robochyj-zoshyt.html</t>
  </si>
  <si>
    <t>https://mandrivets.com/finansova-gramotnist-rodynni-finansy-robochyj-zoshyt-5-kl.html</t>
  </si>
  <si>
    <t>https://mandrivets.com/finansova-povedinka-4-klas-robochyj-zoshyt.html</t>
  </si>
  <si>
    <t>https://mandrivets.com/finansova-aryfmetyka-3-klas-robochyj-zoshyt.html</t>
  </si>
  <si>
    <t>https://mandrivets.com/finansova-abetka-2-klas-robochyj-zoshyt.html</t>
  </si>
  <si>
    <t>https://mandrivets.com/formuvannja-ekonomichnogo-mislennja-molodshih-shkoljariv-metodichni-znahidki-vchiteliv-pochatkovih-klasiv-z-pogliblenim-vivchennjam-osnov-ekonomiki.html</t>
  </si>
  <si>
    <t>https://mandrivets.com/zoshit-z-osnov-hristijans-koi-etiki-1-klas.html</t>
  </si>
  <si>
    <t>https://mandrivets.com/zoshit-z-osnov-hristijans-koi-etiki-2-klas.html</t>
  </si>
  <si>
    <t>https://mandrivets.com/zoshit-z-osnov-hristijans-koi-etiki-3-klas.html</t>
  </si>
  <si>
    <t>https://mandrivets.com/zoshit-z-osnov-hristijans-koi-etiki-4-klas.html</t>
  </si>
  <si>
    <t>https://mandrivets.com/zoshit-z-osnov-hristijans-koi-etiki-5-kl.html</t>
  </si>
  <si>
    <t>https://mandrivets.com/zoshit-z-osnov-hristijans-koi-etiki-6-klas.html</t>
  </si>
  <si>
    <t>https://mandrivets.com/suchasnij-urok-z-osnov-hristijans-koi-etiki-4-klas-konspekti-urokiv.html</t>
  </si>
  <si>
    <t>https://mandrivets.com/suchasnij-urok-z-osnov-hristijans-koi-etiki-3-klas-konspekti-urokiv.html</t>
  </si>
  <si>
    <t>https://mandrivets.com/shvidka-anglijs-ka-osnovi-chast-1.html</t>
  </si>
  <si>
    <t>https://mandrivets.com/shvidka-anglijs-ka-gramatika-chast-2.html</t>
  </si>
  <si>
    <t>https://mandrivets.com/shvidka-anglijs-ka-dieslova-chast-3.html</t>
  </si>
  <si>
    <t>https://mandrivets.com/shvidka-anglijs-ka-frazovi-dieslova-chast-4.html</t>
  </si>
  <si>
    <t>https://mandrivets.com/gotuyemosya-do-zovnishnogo-nezalezhnogo-testuvannya-zbirnyk-testovyh-zavdan-z-anglijskoyi-movy.html</t>
  </si>
  <si>
    <t>https://mandrivets.com/krilati-vislovi-v-suchasnij-anglijs-kij-movi-popular-expressions-in-modern-english-navchal-nij-posibnik.html</t>
  </si>
  <si>
    <t>https://mandrivets.com/english-a-language-of-music-anglijs-ka-mova-mova-muziki-navchal-nij-posibnik-dlja-starshoklasnikiv-ta-studentiv.html</t>
  </si>
  <si>
    <t>https://mandrivets.com/out-of-class-english-anglijs-ka-pislja-urokiv-5-11-klasi.html</t>
  </si>
  <si>
    <t>https://mandrivets.com/nastil-na-kniga-vchitelja-fiziki.html</t>
  </si>
  <si>
    <t>https://mandrivets.com/fizika-v-krosvordah-8-klas.html</t>
  </si>
  <si>
    <t>https://mandrivets.com/fizika-v-krosvordah-7-klas.html</t>
  </si>
  <si>
    <t>https://mandrivets.com/zoshit-z-fiziki-dlja-laboratornih-robit-i-eksperimental-nih-doslidzhen-7-klas.html</t>
  </si>
  <si>
    <t>https://mandrivets.com/zoshit-z-fiziki-dlja-laboratornih-robit-i-eksperimental-nih-doslidzhen-8-klas.html</t>
  </si>
  <si>
    <t>https://mandrivets.com/zoshit-z-fiziki-dlja-laboratornih-robit-i-eksperimental-nih-doslidzhen-9-klas.html</t>
  </si>
  <si>
    <t>https://mandrivets.com/zoshit-z-fiziki-dlja-laboratornih-robit-fizichnogo-praktikumu-j-eksperimental-nih-doslidzhen-10-klas-riven-standartu-navchal-nij-posibnik.html</t>
  </si>
  <si>
    <t>https://mandrivets.com/zoshit-z-fiziki-dlja-laboratornih-robit-fizichnogo-praktikumu-j-eksperimental-nih-doslidzhen-11-klas-riven-standartu.html</t>
  </si>
  <si>
    <t>https://mandrivets.com/mij-konspektik-fizika-7-klas.html</t>
  </si>
  <si>
    <t>https://mandrivets.com/kontrol-ni-roboti-z-fiziki-11-klas.html</t>
  </si>
  <si>
    <t>https://mandrivets.com/kontrol-ni-roboti-z-fiziki-10-klas.html</t>
  </si>
  <si>
    <t>https://mandrivets.com/kontrol-ni-roboti-z-fiziki-9-klas.html</t>
  </si>
  <si>
    <t>https://mandrivets.com/kontrol-ni-roboti-z-fiziki-8-klas.html</t>
  </si>
  <si>
    <t>https://mandrivets.com/kontrol-ni-roboti-z-fiziki-7-klas.html</t>
  </si>
  <si>
    <t>https://mandrivets.com/bezpechnij-himichnij-eksperiment-metodichnij-posibnik.html</t>
  </si>
  <si>
    <t>https://mandrivets.com/kabinet-himii-tvorcha-laboratorija-vchitelja-ta-uchnja-metodichnij-posibnik.html</t>
  </si>
  <si>
    <t>https://mandrivets.com/nomenklatura-organichnih-spoluk-navchal-nij-posibnik.html</t>
  </si>
  <si>
    <t>https://mandrivets.com/markovannja-himichnih-rechovin-ta-himichnoi-produkcii-znaki-bezpeki-navchal-nij-posibnik.html</t>
  </si>
  <si>
    <t>https://mandrivets.com/zoshit-z-himii-dlja-laboratornih-doslidiv-ta-praktichnih-robit-11-klas-riven-standartu-dubkovec-ka-g-m-ta-in.html</t>
  </si>
  <si>
    <t>https://mandrivets.com/zoshit-z-himii-dlja-laboratornih-doslidiv-i-praktichnih-robit-10-klas-riven-standartu-dubkovec-ka-g-m-ta-in.html</t>
  </si>
  <si>
    <t>https://mandrivets.com/zoshit-z-himii-dlja-laboratornih-doslidiv-praktichnih-robit-i-domashnogo-eksperimentu-9-klas-dubkovecka-zima.html</t>
  </si>
  <si>
    <t>https://mandrivets.com/zoshit-z-himii-dlja-laboratornih-doslidiv-praktichnih-robit-ta-domashnih-eksperimental-nih-doslidzhen-8-klas-dubkovec-ka-g-m-ta-in.html</t>
  </si>
  <si>
    <t>https://mandrivets.com/zoshit-z-himii-dlja-laboratornih-praktichnih-robit-ta-domashnih-eksperimental-nih-doslidzhen-7-klas-g-m-dubkovec-ka-n-v-zima.html</t>
  </si>
  <si>
    <t>https://mandrivets.com/kontrol-ni-roboti-z-himii-10-klas-riven-standartu.html</t>
  </si>
  <si>
    <t>https://mandrivets.com/kontrol-ni-roboti-z-himii-9-klas.html</t>
  </si>
  <si>
    <t>https://mandrivets.com/kontrol-ni-roboti-z-himii-8-klas.html</t>
  </si>
  <si>
    <t xml:space="preserve">978-966-634-973-9
</t>
  </si>
  <si>
    <t>https://mandrivets.com/kontrol-ni-roboti-z-himii-7-klas.html</t>
  </si>
  <si>
    <t xml:space="preserve">Контрольні роботи з хімії. 7 клас
</t>
  </si>
  <si>
    <t>https://mandrivets.com/evolyutsiya-krytychnyj-pidruchnyk.html</t>
  </si>
  <si>
    <t>https://mandrivets.com/gotuyemosya-zno-biologiya-zbirnyk-grafichnyh-testovyh-zavdan.html</t>
  </si>
  <si>
    <t>https://mandrivets.com/istorija-ukraini-vizual-ni-testovi-zavdannja-7-klas.html</t>
  </si>
  <si>
    <t>https://mandrivets.com/istorija-ukraini-vizual-ni-testovi-zavdannja-8-klas.html</t>
  </si>
  <si>
    <t>https://mandrivets.com/istorija-ukraini-vizual-ni-testovi-zavdannja-9-klas.html</t>
  </si>
  <si>
    <t>https://mandrivets.com/istorija-ukraini-vizual-ni-testovi-zavdannja-10-klas.html</t>
  </si>
  <si>
    <t>https://mandrivets.com/catalog/product/view/id/996/s/gotuyemosya-do-zovnishnogo-nezalezhnogo-otsinyuvannya-zbirnyk-testovyh-zavdan-z-istoriyi-ukrayiny/</t>
  </si>
  <si>
    <t>https://mandrivets.com/borek-i-bogy-slovyan.html</t>
  </si>
  <si>
    <t>https://mandrivets.com/seriya-dobra-knyzhechka-dlya-ditej-vikom-0-3-misyatsi.html</t>
  </si>
  <si>
    <t>https://mandrivets.com/seriya-dobra-knyzhechka-dlya-ditej-vikom-1-1-5-roku.html</t>
  </si>
  <si>
    <t>https://mandrivets.com/seriya-dobra-knyzhechka-dlya-ditej-vikom-1-5-2-roky.html</t>
  </si>
  <si>
    <t>https://mandrivets.com/seriya-dobra-knyzhechka-dlya-ditej-vikom-2-2-5-roky.html</t>
  </si>
  <si>
    <t>https://mandrivets.com/seriya-dobra-knyzhechka-dlya-ditej-vikom-2-5-3-roky.html</t>
  </si>
  <si>
    <t>https://mandrivets.com/u-sadu-pana-ruzhichki-terapevtichni-kazki.html</t>
  </si>
  <si>
    <t>https://mandrivets.com/duzhe-duzhe-revniva-knizhka.html</t>
  </si>
  <si>
    <t>https://mandrivets.com/duzhe-duzhe-strashna-knyzhka.html</t>
  </si>
  <si>
    <t>https://mandrivets.com/mama-c-oma.html</t>
  </si>
  <si>
    <t>https://mandrivets.com/kozachok-mykytka-ta-jogo-gorshhyk.html</t>
  </si>
  <si>
    <t>https://mandrivets.com/korolivna-martusya-i-yiyi-gorshhyk.html</t>
  </si>
  <si>
    <t>https://mandrivets.com/vedmedik-nadii.html</t>
  </si>
  <si>
    <t>https://mandrivets.com/dinozavrik-bul-ka-jakij-ne-ljubiv-skladati-igrashki.html</t>
  </si>
  <si>
    <t>https://mandrivets.com/oberezhno-gadzhetomanija-olesja-i-virtualnyj-svit.html</t>
  </si>
  <si>
    <t>https://mandrivets.com/hochu-hochu-hochu-kupi-meni-kupi-olesini-bazhannja-i-potrebi.html</t>
  </si>
  <si>
    <t>https://mandrivets.com/begemotik-botik-i-mamin-zhivotik.html</t>
  </si>
  <si>
    <t>https://mandrivets.com/ruchki-pomij-virusam-bij-olesja-i-mikrobi.html</t>
  </si>
  <si>
    <t>https://mandrivets.com/teo-i-lelja-vpershe-u-sadochku.html</t>
  </si>
  <si>
    <t>https://mandrivets.com/kit-jakij-ljubiv-apel-sini-zbirka-terapevtichnih-kazok.html</t>
  </si>
  <si>
    <t>https://mandrivets.com/divaki-u-sviti-liter-risuj-stiraj-i-gr.html</t>
  </si>
  <si>
    <t>https://mandrivets.com/divaki-u-sviti-letters-risuj-stiraj-i-grajsja.html</t>
  </si>
  <si>
    <t>https://mandrivets.com/keksyk-ta-internet-kazka.html</t>
  </si>
  <si>
    <t>https://mandrivets.com/pesik-tom-i-jak-use-pochalosja-tverda-obkladinka.html</t>
  </si>
  <si>
    <t>https://mandrivets.com/prigodi-vid-vesni-do-zimi-tverda-obkladinka.html</t>
  </si>
  <si>
    <t>https://mandrivets.com/moja-ukraina-rozkladna-karta-rozmal-ovka.html</t>
  </si>
  <si>
    <t>https://mandrivets.com/prygody-vid-vesny-do-zymy.html</t>
  </si>
  <si>
    <t>https://mandrivets.com/shovalas-bukva-angl.html</t>
  </si>
  <si>
    <t>https://mandrivets.com/shovalas-cifra-rozmal-ovka-dlja-doshkil-nogo-viku.html</t>
  </si>
  <si>
    <t>https://mandrivets.com/shovalas-bukva-rozmal-ovka-dlja-doshkil-nogo-viku.html</t>
  </si>
  <si>
    <t>https://mandrivets.com/moja-evropa-rozkladna-karta-rozmal-ovka.html</t>
  </si>
  <si>
    <t>https://mandrivets.com/prygody-u-krayini-programuvannya.html</t>
  </si>
  <si>
    <t>https://mandrivets.com/prigodi-v-ispanii.html</t>
  </si>
  <si>
    <t>https://mandrivets.com/efektivnist-dlja-tih-hto-pracjue-z-informacieju.html</t>
  </si>
  <si>
    <t>https://mandrivets.com/jak-stati-supermamoju.html</t>
  </si>
  <si>
    <t>https://mandrivets.com/schodennik-vagitnoi-abo-vazhlivi-53-dni-do-pologiv-schodennik-dlja-vagitnoi-vagitnist-pologi-knizhka-dlja-vagitnoi-literatura-dlja-vagitnih.html</t>
  </si>
  <si>
    <t>https://mandrivets.com/usinovlena-knizhka-rozdumiv-i-motivacij.html</t>
  </si>
  <si>
    <t>https://mandrivets.com/globalna-seksualna-revolyutsiya-rujnuvannya-svobody-v-imya-svobody.html</t>
  </si>
  <si>
    <t>https://mandrivets.com/gomoseksual-nist-i-katolic-ka-cerkva-chitki-vidpovidi-na-skladni-zapitannja.html</t>
  </si>
  <si>
    <t>https://mandrivets.com/osnovi-derzhavi-i-prava-ukraini-modul-nij-kurs-u-tablicjah-i-shemah.html</t>
  </si>
  <si>
    <t>https://mandrivets.com/antyradyanski-istoriyi.html</t>
  </si>
  <si>
    <t>https://mandrivets.com/general-pavlo-shandruk-i-antygitlerivska-vijskova-opozytsiya.html</t>
  </si>
  <si>
    <t>https://mandrivets.com/istorychno-duhovyj-shlyah-ukrayintsiv.html</t>
  </si>
  <si>
    <t>https://mandrivets.com/pavlo-shandruk-veresneva-kampaniya-1939-roku.html</t>
  </si>
  <si>
    <t>https://mandrivets.com/pidli-dushi.html</t>
  </si>
  <si>
    <t>https://mandrivets.com/puma-dromedar-abver-try-krymski-ta-pivnichno-kavkazka-katastrofy-chervonoyi-armiyi-v-1941-1942-rokiv.html</t>
  </si>
  <si>
    <t>https://mandrivets.com/puma-dromedar-abver-u-2-h-kn-knyga-1-vidnovlennya-zbrojnoyi-borotby-za-nezalezhnist-ukrayiny-virmeniyi-1939-1941-roky.html</t>
  </si>
  <si>
    <t>https://mandrivets.com/rozmova-z-vatnikom.html</t>
  </si>
  <si>
    <t>https://mandrivets.com/spogady-frontovyka-odyseya-sirogo-kolyaboranta.html</t>
  </si>
  <si>
    <t>https://mandrivets.com/formuvannya-polskogo-zbrojnogo-pidpillya-v-chas-ukrayinskogo-natsionalnogo-vidrodzhennya-1939-1942-roky.html</t>
  </si>
  <si>
    <t>https://mandrivets.com/ukrayinski-yunkershafty-pidgotovka-ukrayinskogo-ofitserskogo-korpusu-u-vijskovyh-ss-i-yihnya-sluzhba-v-dyviziyi-galychyna.html</t>
  </si>
  <si>
    <t>https://mandrivets.com/ukrayinska-dyviziya-galychyna-istoriya-formuvannya-i-bojovyh-dij-u-1943-1945-roka.html</t>
  </si>
  <si>
    <t>https://mandrivets.com/bojova-grupa-bajersdorf.html</t>
  </si>
  <si>
    <t>https://mandrivets.com/catalogsearch/result/?q=%D0%B2%D0%B5%D0%B4%D1%96%D1%8F</t>
  </si>
  <si>
    <t>https://mandrivets.com/antologiya-hrystyyanstva-hrestomatiya-z-religiyeznavstva-ta-kulturologiyi.html</t>
  </si>
  <si>
    <t>https://mandrivets.com/bogy-i-narody-etnosotsialnyj-vymir-kurs-religiyeznavstva.html</t>
  </si>
  <si>
    <t>https://mandrivets.com/na-kordoni-hodyat-chorni-psy-detektyv.html</t>
  </si>
  <si>
    <t>https://mandrivets.com/velykyj-shantazh-shpygunskyj-roman-bojovyk.html</t>
  </si>
  <si>
    <t>https://mandrivets.com/nash-ukrayinskyj-krym-zhyttya-ukrayintsiv-na-pivostrovi.html</t>
  </si>
  <si>
    <t>https://mandrivets.com/proklyattya-inshyh-mistychno-apokaliptychnyj-tryler.html</t>
  </si>
  <si>
    <t>https://mandrivets.com/pyatero-yak-odyn-povist.html</t>
  </si>
  <si>
    <t>https://mandrivets.com/vartovi-mrij-roman-u-dvoh-chastynah-chastyna-1.html</t>
  </si>
  <si>
    <t>https://mandrivets.com/vartovi-mrij-chastyna-2-ostannij-vartovij.html</t>
  </si>
  <si>
    <t>https://mandrivets.com/chorna-bila.html</t>
  </si>
  <si>
    <t>https://mandrivets.com/spalene-pidnoshennya-roman.html</t>
  </si>
  <si>
    <t>https://mandrivets.com/chaklun-iz-knjazhgrada-kniga-persha-kljuchi-do-potojbichchja.html</t>
  </si>
  <si>
    <t>https://mandrivets.com/sny-z-kolodyazya.html</t>
  </si>
  <si>
    <t>https://mandrivets.com/te-shho-sered-nas-opovidannya.html</t>
  </si>
  <si>
    <t>https://mandrivets.com/shepit-sosen-opovidannya.html</t>
  </si>
  <si>
    <t>https://mandrivets.com/kalendar-kota-inzhira-patriotichnij.html</t>
  </si>
  <si>
    <t>https://mandrivets.com/kalendar-kota-inzhira-na-2022-rik-rozhevij.html</t>
  </si>
  <si>
    <t>https://mandrivets.com/kalendar-kota-inzhira-na-2022-rik-zelenij.html</t>
  </si>
  <si>
    <t>https://mandrivets.com/bloknot-kota-inzhira-chornij.html</t>
  </si>
  <si>
    <t>https://mandrivets.com/bloknot-kota-inzhira.html</t>
  </si>
  <si>
    <t>https://mandrivets.com/mij-radisnij-rik-motivacijnij-schodennik.html</t>
  </si>
  <si>
    <t>https://mandrivets.com/mij-radisnij-rik-motivacijnij-schodennik-pomaranchevij.html</t>
  </si>
  <si>
    <t>https://mandrivets.com/mij-uspishnij-rik-motivacijnij-schodennik-schaslivoi-zhinki.html</t>
  </si>
  <si>
    <t>https://mandrivets.com/planer-pam-yataty-mynule.html</t>
  </si>
  <si>
    <t>https://mandrivets.com/kolodar-etnonotatnyk.html</t>
  </si>
  <si>
    <t>https://mandrivets.com/mij-shhaslyvyj-rik-motyvatsijnyj-shhodennyk-shhaslyvoyi-zhinky.html</t>
  </si>
  <si>
    <t>https://mandrivets.com/planer-uspishnoyi-majstryni-krasy-chornyj.html</t>
  </si>
  <si>
    <t>https://mandrivets.com/planer-uspishnoi-majstrini-krasi-rozhevij.html</t>
  </si>
  <si>
    <t>https://mandrivets.com/planer-uspishnoi-majstrini-krasi.html</t>
  </si>
  <si>
    <t>https://mandrivets.com/stanu-mamoju-schodennik-vagitnoi-istorija-pershih-dev-jati-misjaciv-tvogo-zhittja.html</t>
  </si>
  <si>
    <t>https://mandrivets.com/notatnik-kota-inzhira-patriotichnij.html</t>
  </si>
  <si>
    <t>https://mandrivets.com/notatnik-kota-inzhira-malinovij.html</t>
  </si>
  <si>
    <t>https://mandrivets.com/notatnyk-kota-inzhyra-zelenyj.html</t>
  </si>
  <si>
    <t>https://mandrivets.com/planuval-nik-kota-inzhira-komp-juter.html</t>
  </si>
  <si>
    <t>https://mandrivets.com/planuval-nik-kota-inzhira-kosmos.html</t>
  </si>
  <si>
    <t>https://mandrivets.com/planer-jurista-dlja-tih-hto-planue-svij-uspih.html</t>
  </si>
  <si>
    <t>https://mandrivets.com/planer-uspihu-drajvovoyi-panyanky.html</t>
  </si>
  <si>
    <t>https://mandrivets.com/planer-uspihu-statechnogo-pana.html</t>
  </si>
  <si>
    <t>Дім Єви : роман</t>
  </si>
  <si>
    <t>978-966-944-279-6</t>
  </si>
  <si>
    <t>https://mandrivets.com/duhovnist-i-moral-v-zhytti-ljudyny-i-suspilstva-zoshyt-dlja-5-klasu.html</t>
  </si>
  <si>
    <t xml:space="preserve">978-966-944-282-6
</t>
  </si>
  <si>
    <t>Духовність і мораль в житті людини і суспільства. 5 клас. ЗОШИТ</t>
  </si>
  <si>
    <t xml:space="preserve">978-966-944-277-2
</t>
  </si>
  <si>
    <t>Зошит "Основи ХРИСТИЯНСЬКОЇ ЕТИКИ". 5 клас (2023)</t>
  </si>
  <si>
    <t>https://mandrivets.com/zoshit-z-osnov-hristyjanskoi-etyky-5-klas.html</t>
  </si>
  <si>
    <t>978-966-944-281-9</t>
  </si>
  <si>
    <t>Вчительський планер (значки)</t>
  </si>
  <si>
    <t>Вчительський планер (квіти)</t>
  </si>
  <si>
    <t>978-966-944-280-2</t>
  </si>
  <si>
    <t>https://mandrivets.com/vchitelskyj-planer-znachky.html</t>
  </si>
  <si>
    <t>https://mandrivets.com/vchitelskyj-planer-kvity.html</t>
  </si>
  <si>
    <t>https://mandrivets.com/dim-evy-roman.html</t>
  </si>
  <si>
    <t>Духовність і мораль в житті людини і суспільства. 6 клас. ЗОШИТ</t>
  </si>
  <si>
    <t>978-966-944-283-3</t>
  </si>
  <si>
    <t>https://mandrivets.com/duhovnist-i-moral-v-zhytti-ljudyny-i-suspilstva-zoshyt-dlja-5-klasu-1.html</t>
  </si>
  <si>
    <t>Календар кота Інжира 2024 (синьо-жовтий)</t>
  </si>
  <si>
    <t>Календар кота Інжира 2024 (рожевий)</t>
  </si>
  <si>
    <t>Календар кота Інжира 2024 (зелений)</t>
  </si>
  <si>
    <t>Крок за кроком. 6-й рік життя. Домашній логопедичний зошит (+ вкладка Посібник для батьків) 2023</t>
  </si>
  <si>
    <t>978-966-944-284-0</t>
  </si>
  <si>
    <t>Розмовлятиму гарно! Частина 1. Лексика: навчально-методичний посібник для роботи</t>
  </si>
  <si>
    <t>https://mandrivets.com/rozmovljatymu-garno-chastyna-1-leksyka-navchalno-metodichnyj-posibnyk-dlja-roboty-z-nemovlennevimy-ditmy.html</t>
  </si>
  <si>
    <t xml:space="preserve">978-966-944-289-5
</t>
  </si>
  <si>
    <t xml:space="preserve">Єдиноріг, який мріяв про сніг. Збірка терапевтичних казок
</t>
  </si>
  <si>
    <t xml:space="preserve">978-966-944-292-5
</t>
  </si>
  <si>
    <t>https://mandrivets.com/edinorig-jakij-mrijav-pro-snig-zbirka-terapevtichnih-kazok.html</t>
  </si>
  <si>
    <t>978-966-944-291-8</t>
  </si>
  <si>
    <t>Планування освітньої роботи з дітьми РАННЬОГО віку за прогр."Українське дошкілля"2024</t>
  </si>
  <si>
    <t>https://mandrivets.com/planuvannja-osvitnoi-roboty-z-ditmi-rannjogo-viku-za-programoju-ukrainske-doshkillja.html</t>
  </si>
  <si>
    <t xml:space="preserve">978-966-944-295-6
</t>
  </si>
  <si>
    <t>https://mandrivets.com/chaklun-iz-knjazhgrada-knyga-druga-sim-zeren-smerti.html</t>
  </si>
  <si>
    <t>Чаклун із Княжграда. Книга 2. Сім зерен Смерті</t>
  </si>
  <si>
    <t>https://mandrivets.com/opovidky-starogo-svitu.html</t>
  </si>
  <si>
    <t xml:space="preserve">978-966-944-293-2
</t>
  </si>
  <si>
    <t xml:space="preserve">Оповідки Старого Світу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</si>
</sst>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4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indexed="53"/>
      <name val="Arial"/>
      <family val="2"/>
      <charset val="204"/>
    </font>
    <font>
      <b/>
      <sz val="9"/>
      <color indexed="10"/>
      <name val="Arial"/>
      <family val="2"/>
      <charset val="204"/>
    </font>
    <font>
      <sz val="9"/>
      <color indexed="10"/>
      <name val="Arial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14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name val="Calibri"/>
      <family val="2"/>
      <charset val="204"/>
    </font>
    <font>
      <b/>
      <sz val="9"/>
      <color indexed="9"/>
      <name val="Arial"/>
      <family val="2"/>
      <charset val="204"/>
    </font>
    <font>
      <b/>
      <u/>
      <sz val="11"/>
      <color indexed="8"/>
      <name val="Arial"/>
      <family val="2"/>
    </font>
    <font>
      <b/>
      <sz val="9"/>
      <color indexed="10"/>
      <name val="Calibri"/>
      <family val="2"/>
      <charset val="204"/>
    </font>
    <font>
      <b/>
      <sz val="9"/>
      <color indexed="8"/>
      <name val="Arial"/>
      <family val="2"/>
      <charset val="204"/>
    </font>
    <font>
      <sz val="9"/>
      <name val="Calibri"/>
      <family val="2"/>
      <charset val="204"/>
    </font>
    <font>
      <sz val="9"/>
      <color indexed="46"/>
      <name val="Calibri"/>
      <family val="2"/>
      <charset val="204"/>
    </font>
    <font>
      <sz val="9"/>
      <color indexed="10"/>
      <name val="Calibri"/>
      <family val="2"/>
      <charset val="204"/>
    </font>
    <font>
      <sz val="9"/>
      <color indexed="9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8"/>
      <name val="Arial"/>
      <family val="2"/>
      <charset val="204"/>
    </font>
    <font>
      <sz val="8"/>
      <color indexed="53"/>
      <name val="Arial"/>
      <family val="2"/>
      <charset val="204"/>
    </font>
    <font>
      <b/>
      <sz val="7"/>
      <name val="Arial"/>
      <family val="2"/>
      <charset val="204"/>
    </font>
    <font>
      <sz val="7"/>
      <color indexed="53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3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3"/>
      <name val="Arial"/>
      <family val="2"/>
      <charset val="204"/>
    </font>
    <font>
      <b/>
      <sz val="7"/>
      <color indexed="10"/>
      <name val="Arial"/>
      <family val="2"/>
      <charset val="204"/>
    </font>
    <font>
      <b/>
      <sz val="7"/>
      <color indexed="13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6"/>
      <color indexed="13"/>
      <name val="Arial"/>
      <family val="2"/>
      <charset val="204"/>
    </font>
    <font>
      <b/>
      <sz val="6"/>
      <color indexed="10"/>
      <name val="Arial"/>
      <family val="2"/>
      <charset val="204"/>
    </font>
    <font>
      <b/>
      <sz val="6"/>
      <color indexed="10"/>
      <name val="Calibri"/>
      <family val="2"/>
      <charset val="204"/>
    </font>
    <font>
      <b/>
      <sz val="8"/>
      <name val="Kokila"/>
      <family val="2"/>
    </font>
    <font>
      <b/>
      <u/>
      <sz val="8"/>
      <color indexed="12"/>
      <name val="Kokila"/>
      <family val="2"/>
    </font>
    <font>
      <b/>
      <sz val="8"/>
      <color indexed="8"/>
      <name val="Kokila"/>
      <family val="2"/>
    </font>
    <font>
      <sz val="8"/>
      <color indexed="9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2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b/>
      <sz val="6"/>
      <color indexed="18"/>
      <name val="Arial"/>
      <family val="2"/>
      <charset val="204"/>
    </font>
    <font>
      <sz val="9"/>
      <color indexed="18"/>
      <name val="Calibri"/>
      <family val="2"/>
      <charset val="204"/>
    </font>
    <font>
      <b/>
      <sz val="8"/>
      <color indexed="18"/>
      <name val="Arial"/>
      <family val="2"/>
      <charset val="204"/>
    </font>
    <font>
      <sz val="9"/>
      <color indexed="18"/>
      <name val="Arial"/>
      <family val="2"/>
      <charset val="204"/>
    </font>
    <font>
      <b/>
      <sz val="9"/>
      <color indexed="18"/>
      <name val="Arial"/>
      <family val="2"/>
      <charset val="204"/>
    </font>
    <font>
      <sz val="9"/>
      <color indexed="13"/>
      <name val="Calibri"/>
      <family val="2"/>
      <charset val="204"/>
    </font>
    <font>
      <b/>
      <sz val="9"/>
      <color indexed="13"/>
      <name val="Calibri"/>
      <family val="2"/>
      <charset val="204"/>
    </font>
    <font>
      <sz val="8"/>
      <color indexed="18"/>
      <name val="Arial"/>
      <family val="2"/>
      <charset val="204"/>
    </font>
    <font>
      <b/>
      <i/>
      <sz val="10"/>
      <color indexed="18"/>
      <name val="Arial"/>
      <family val="2"/>
      <charset val="204"/>
    </font>
    <font>
      <b/>
      <sz val="8"/>
      <name val="Kokila"/>
      <family val="2"/>
      <charset val="204"/>
    </font>
    <font>
      <b/>
      <u/>
      <sz val="8"/>
      <name val="Kokila"/>
      <family val="2"/>
      <charset val="204"/>
    </font>
    <font>
      <u/>
      <sz val="8"/>
      <name val="Arial"/>
      <family val="2"/>
      <charset val="204"/>
    </font>
    <font>
      <b/>
      <sz val="6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6"/>
      <color rgb="FFFFFF00"/>
      <name val="Arial"/>
      <family val="2"/>
      <charset val="204"/>
    </font>
    <font>
      <b/>
      <sz val="18"/>
      <color theme="3" tint="-0.249977111117893"/>
      <name val="Arial"/>
      <family val="2"/>
      <charset val="204"/>
    </font>
    <font>
      <b/>
      <sz val="14"/>
      <name val="Arial"/>
      <family val="2"/>
      <charset val="204"/>
    </font>
    <font>
      <b/>
      <u/>
      <sz val="8"/>
      <name val="Kokila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horizontal="left"/>
    </xf>
  </cellStyleXfs>
  <cellXfs count="497">
    <xf numFmtId="0" fontId="0" fillId="0" borderId="0" xfId="0"/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6" fillId="0" borderId="0" xfId="2" applyFont="1" applyFill="1" applyAlignment="1" applyProtection="1">
      <alignment horizontal="left" vertical="top" wrapText="1"/>
      <protection locked="0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6" fillId="0" borderId="0" xfId="2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27" fillId="0" borderId="1" xfId="2" applyFont="1" applyFill="1" applyBorder="1" applyAlignment="1" applyProtection="1">
      <alignment horizontal="left" vertical="center" wrapText="1"/>
      <protection locked="0"/>
    </xf>
    <xf numFmtId="0" fontId="29" fillId="0" borderId="1" xfId="2" applyFont="1" applyFill="1" applyBorder="1" applyAlignment="1" applyProtection="1">
      <alignment horizontal="left" vertical="center" wrapText="1"/>
      <protection locked="0"/>
    </xf>
    <xf numFmtId="0" fontId="27" fillId="0" borderId="0" xfId="2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Alignment="1" applyProtection="1">
      <alignment horizontal="left" vertical="center" wrapText="1"/>
      <protection locked="0"/>
    </xf>
    <xf numFmtId="0" fontId="28" fillId="0" borderId="1" xfId="2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/>
    <xf numFmtId="164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5" xfId="2" applyFont="1" applyFill="1" applyBorder="1" applyAlignment="1" applyProtection="1">
      <alignment horizontal="center" vertical="center" wrapText="1"/>
      <protection locked="0"/>
    </xf>
    <xf numFmtId="164" fontId="6" fillId="3" borderId="2" xfId="2" applyNumberFormat="1" applyFont="1" applyFill="1" applyBorder="1" applyAlignment="1" applyProtection="1">
      <alignment horizontal="center" vertical="center" wrapText="1"/>
    </xf>
    <xf numFmtId="0" fontId="35" fillId="3" borderId="6" xfId="2" applyFont="1" applyFill="1" applyBorder="1" applyAlignment="1" applyProtection="1">
      <alignment horizontal="center" vertical="center" wrapText="1"/>
      <protection locked="0"/>
    </xf>
    <xf numFmtId="0" fontId="6" fillId="5" borderId="0" xfId="2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7" xfId="2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Alignment="1">
      <alignment vertical="top" wrapText="1"/>
    </xf>
    <xf numFmtId="0" fontId="5" fillId="2" borderId="4" xfId="2" applyFont="1" applyFill="1" applyBorder="1" applyAlignment="1" applyProtection="1">
      <alignment horizontal="left" vertical="center" wrapText="1"/>
      <protection locked="0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0" fontId="1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2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  <protection locked="0"/>
    </xf>
    <xf numFmtId="164" fontId="1" fillId="2" borderId="4" xfId="2" applyNumberFormat="1" applyFont="1" applyFill="1" applyBorder="1" applyAlignment="1" applyProtection="1">
      <alignment horizontal="center" vertical="center" wrapText="1"/>
    </xf>
    <xf numFmtId="4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2" applyNumberFormat="1" applyFont="1" applyFill="1" applyBorder="1" applyAlignment="1" applyProtection="1">
      <alignment horizontal="center" vertical="center" wrapText="1"/>
    </xf>
    <xf numFmtId="164" fontId="1" fillId="0" borderId="8" xfId="2" applyNumberFormat="1" applyFont="1" applyFill="1" applyBorder="1" applyAlignment="1" applyProtection="1">
      <alignment horizontal="center" vertical="center" wrapText="1"/>
    </xf>
    <xf numFmtId="4" fontId="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1" xfId="2" applyFont="1" applyFill="1" applyBorder="1" applyAlignment="1" applyProtection="1">
      <alignment horizontal="center" vertical="center" wrapText="1"/>
      <protection locked="0"/>
    </xf>
    <xf numFmtId="0" fontId="36" fillId="0" borderId="5" xfId="2" applyFont="1" applyFill="1" applyBorder="1" applyAlignment="1" applyProtection="1">
      <alignment horizontal="center" vertical="center" wrapText="1"/>
      <protection locked="0"/>
    </xf>
    <xf numFmtId="0" fontId="36" fillId="3" borderId="10" xfId="2" applyFont="1" applyFill="1" applyBorder="1" applyAlignment="1" applyProtection="1">
      <alignment horizontal="center" vertical="center" wrapText="1"/>
      <protection locked="0"/>
    </xf>
    <xf numFmtId="0" fontId="37" fillId="6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Alignment="1" applyProtection="1">
      <alignment horizontal="center" vertical="center" wrapText="1"/>
      <protection locked="0"/>
    </xf>
    <xf numFmtId="0" fontId="41" fillId="6" borderId="1" xfId="2" applyFont="1" applyFill="1" applyBorder="1" applyAlignment="1" applyProtection="1">
      <alignment horizontal="center" vertical="center" wrapText="1"/>
      <protection locked="0"/>
    </xf>
    <xf numFmtId="0" fontId="42" fillId="0" borderId="0" xfId="2" applyFont="1" applyFill="1" applyBorder="1" applyAlignment="1" applyProtection="1">
      <alignment horizontal="center" vertical="center" wrapText="1"/>
      <protection locked="0"/>
    </xf>
    <xf numFmtId="0" fontId="42" fillId="6" borderId="0" xfId="2" applyFont="1" applyFill="1" applyBorder="1" applyAlignment="1" applyProtection="1">
      <alignment horizontal="center" vertical="center" wrapText="1"/>
      <protection locked="0"/>
    </xf>
    <xf numFmtId="0" fontId="43" fillId="6" borderId="0" xfId="0" applyFont="1" applyFill="1" applyBorder="1" applyAlignment="1" applyProtection="1">
      <alignment horizontal="center" vertical="center" wrapText="1"/>
      <protection locked="0"/>
    </xf>
    <xf numFmtId="0" fontId="43" fillId="6" borderId="0" xfId="0" applyFont="1" applyFill="1" applyAlignment="1" applyProtection="1">
      <alignment horizontal="center" vertical="center" wrapText="1"/>
      <protection locked="0"/>
    </xf>
    <xf numFmtId="0" fontId="44" fillId="0" borderId="0" xfId="2" applyFont="1" applyFill="1" applyBorder="1" applyAlignment="1" applyProtection="1">
      <alignment horizontal="center" vertical="center" wrapText="1"/>
      <protection locked="0"/>
    </xf>
    <xf numFmtId="0" fontId="45" fillId="2" borderId="7" xfId="1" applyFont="1" applyFill="1" applyBorder="1" applyAlignment="1" applyProtection="1">
      <alignment horizontal="center" vertical="center" wrapText="1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0" fontId="46" fillId="0" borderId="1" xfId="2" applyFont="1" applyFill="1" applyBorder="1" applyAlignment="1" applyProtection="1">
      <alignment horizontal="center" vertical="center" wrapText="1"/>
      <protection locked="0"/>
    </xf>
    <xf numFmtId="0" fontId="45" fillId="0" borderId="0" xfId="1" applyFont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0" borderId="0" xfId="0" applyFont="1" applyFill="1" applyAlignment="1" applyProtection="1">
      <alignment horizontal="center" vertical="center" wrapText="1"/>
      <protection locked="0"/>
    </xf>
    <xf numFmtId="9" fontId="6" fillId="0" borderId="1" xfId="2" applyNumberFormat="1" applyFont="1" applyFill="1" applyBorder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7" borderId="0" xfId="0" applyFont="1" applyFill="1" applyAlignment="1" applyProtection="1">
      <alignment horizontal="left" vertical="center" wrapText="1"/>
      <protection locked="0"/>
    </xf>
    <xf numFmtId="0" fontId="11" fillId="0" borderId="1" xfId="2" applyFont="1" applyFill="1" applyBorder="1" applyAlignment="1" applyProtection="1">
      <alignment horizontal="left" vertical="center" wrapText="1"/>
      <protection locked="0"/>
    </xf>
    <xf numFmtId="0" fontId="9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8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14" fillId="3" borderId="6" xfId="2" applyFont="1" applyFill="1" applyBorder="1" applyAlignment="1" applyProtection="1">
      <alignment horizontal="left" vertical="center" wrapText="1"/>
      <protection locked="0"/>
    </xf>
    <xf numFmtId="0" fontId="8" fillId="0" borderId="1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6" fillId="3" borderId="6" xfId="2" applyFont="1" applyFill="1" applyBorder="1" applyAlignment="1" applyProtection="1">
      <alignment horizontal="left" vertical="center" wrapText="1"/>
      <protection locked="0"/>
    </xf>
    <xf numFmtId="0" fontId="6" fillId="0" borderId="6" xfId="2" applyFont="1" applyFill="1" applyBorder="1" applyAlignment="1" applyProtection="1">
      <alignment horizontal="left" vertical="center" wrapText="1"/>
      <protection locked="0"/>
    </xf>
    <xf numFmtId="0" fontId="6" fillId="0" borderId="4" xfId="2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47" fillId="3" borderId="5" xfId="2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8" fillId="4" borderId="0" xfId="0" applyFont="1" applyFill="1" applyAlignment="1" applyProtection="1">
      <alignment horizontal="left" vertical="center" wrapText="1"/>
      <protection locked="0"/>
    </xf>
    <xf numFmtId="0" fontId="27" fillId="9" borderId="1" xfId="2" applyFont="1" applyFill="1" applyBorder="1" applyAlignment="1" applyProtection="1">
      <alignment horizontal="left" vertical="center" wrapText="1"/>
      <protection locked="0"/>
    </xf>
    <xf numFmtId="0" fontId="6" fillId="2" borderId="4" xfId="2" applyFont="1" applyFill="1" applyBorder="1" applyAlignment="1" applyProtection="1">
      <alignment horizontal="left" vertical="center" wrapText="1"/>
      <protection locked="0"/>
    </xf>
    <xf numFmtId="0" fontId="36" fillId="2" borderId="4" xfId="2" applyFont="1" applyFill="1" applyBorder="1" applyAlignment="1" applyProtection="1">
      <alignment horizontal="center" vertical="center" textRotation="90" wrapText="1"/>
      <protection locked="0"/>
    </xf>
    <xf numFmtId="0" fontId="5" fillId="9" borderId="2" xfId="2" applyFont="1" applyFill="1" applyBorder="1" applyAlignment="1" applyProtection="1">
      <alignment horizontal="center" vertical="center" wrapText="1"/>
      <protection locked="0"/>
    </xf>
    <xf numFmtId="0" fontId="56" fillId="9" borderId="2" xfId="2" applyFont="1" applyFill="1" applyBorder="1" applyAlignment="1" applyProtection="1">
      <alignment horizontal="center" vertical="center" wrapText="1"/>
      <protection locked="0"/>
    </xf>
    <xf numFmtId="0" fontId="44" fillId="9" borderId="2" xfId="2" applyFont="1" applyFill="1" applyBorder="1" applyAlignment="1" applyProtection="1">
      <alignment horizontal="center" vertical="center" wrapText="1"/>
      <protection locked="0"/>
    </xf>
    <xf numFmtId="164" fontId="27" fillId="9" borderId="11" xfId="2" applyNumberFormat="1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horizontal="left" vertical="center" wrapText="1"/>
      <protection locked="0"/>
    </xf>
    <xf numFmtId="0" fontId="5" fillId="9" borderId="1" xfId="2" applyFont="1" applyFill="1" applyBorder="1" applyAlignment="1" applyProtection="1">
      <alignment horizontal="left" vertical="center" wrapText="1"/>
      <protection locked="0"/>
    </xf>
    <xf numFmtId="0" fontId="23" fillId="9" borderId="1" xfId="2" applyFont="1" applyFill="1" applyBorder="1" applyAlignment="1" applyProtection="1">
      <alignment horizontal="center" vertical="center" wrapText="1"/>
      <protection locked="0"/>
    </xf>
    <xf numFmtId="164" fontId="27" fillId="9" borderId="1" xfId="2" applyNumberFormat="1" applyFont="1" applyFill="1" applyBorder="1" applyAlignment="1" applyProtection="1">
      <alignment horizontal="center" vertical="center" wrapText="1"/>
    </xf>
    <xf numFmtId="164" fontId="27" fillId="9" borderId="1" xfId="2" applyNumberFormat="1" applyFont="1" applyFill="1" applyBorder="1" applyAlignment="1" applyProtection="1">
      <alignment horizontal="left" vertical="center" wrapText="1"/>
    </xf>
    <xf numFmtId="0" fontId="27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0" applyFont="1" applyFill="1" applyAlignment="1" applyProtection="1">
      <alignment horizontal="left" vertical="top" wrapText="1"/>
      <protection locked="0"/>
    </xf>
    <xf numFmtId="0" fontId="57" fillId="9" borderId="0" xfId="0" applyFont="1" applyFill="1" applyAlignment="1" applyProtection="1">
      <alignment horizontal="left" vertical="top" wrapText="1"/>
      <protection locked="0"/>
    </xf>
    <xf numFmtId="1" fontId="58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59" fillId="3" borderId="6" xfId="2" applyNumberFormat="1" applyFont="1" applyFill="1" applyBorder="1" applyAlignment="1" applyProtection="1">
      <alignment horizontal="center" vertical="center" wrapText="1"/>
    </xf>
    <xf numFmtId="4" fontId="60" fillId="3" borderId="6" xfId="2" applyNumberFormat="1" applyFont="1" applyFill="1" applyBorder="1" applyAlignment="1" applyProtection="1">
      <alignment horizontal="center" vertical="center" wrapText="1"/>
    </xf>
    <xf numFmtId="0" fontId="61" fillId="10" borderId="0" xfId="0" applyFont="1" applyFill="1" applyAlignment="1" applyProtection="1">
      <alignment horizontal="left" vertical="center" wrapText="1"/>
      <protection locked="0"/>
    </xf>
    <xf numFmtId="0" fontId="62" fillId="10" borderId="0" xfId="0" applyFont="1" applyFill="1" applyAlignment="1" applyProtection="1">
      <alignment horizontal="left" vertical="center" wrapText="1"/>
      <protection locked="0"/>
    </xf>
    <xf numFmtId="0" fontId="6" fillId="5" borderId="1" xfId="2" applyFont="1" applyFill="1" applyBorder="1" applyAlignment="1" applyProtection="1">
      <alignment horizontal="left" vertical="center" wrapText="1"/>
      <protection locked="0"/>
    </xf>
    <xf numFmtId="0" fontId="1" fillId="5" borderId="1" xfId="2" applyFont="1" applyFill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horizontal="left" vertical="center" wrapText="1"/>
      <protection locked="0"/>
    </xf>
    <xf numFmtId="0" fontId="36" fillId="5" borderId="1" xfId="2" applyFont="1" applyFill="1" applyBorder="1" applyAlignment="1" applyProtection="1">
      <alignment horizontal="center" vertical="center" wrapText="1"/>
      <protection locked="0"/>
    </xf>
    <xf numFmtId="0" fontId="27" fillId="5" borderId="1" xfId="2" applyFont="1" applyFill="1" applyBorder="1" applyAlignment="1" applyProtection="1">
      <alignment horizontal="left" vertical="center" wrapText="1"/>
      <protection locked="0"/>
    </xf>
    <xf numFmtId="0" fontId="46" fillId="5" borderId="1" xfId="2" applyFont="1" applyFill="1" applyBorder="1" applyAlignment="1" applyProtection="1">
      <alignment horizontal="center" vertical="center" wrapText="1"/>
      <protection locked="0"/>
    </xf>
    <xf numFmtId="164" fontId="1" fillId="5" borderId="1" xfId="2" applyNumberFormat="1" applyFont="1" applyFill="1" applyBorder="1" applyAlignment="1" applyProtection="1">
      <alignment horizontal="center" vertical="center" wrapText="1"/>
    </xf>
    <xf numFmtId="0" fontId="1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5" borderId="1" xfId="2" applyNumberFormat="1" applyFont="1" applyFill="1" applyBorder="1" applyAlignment="1" applyProtection="1">
      <alignment horizontal="center" vertical="center" wrapText="1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Border="1" applyAlignment="1" applyProtection="1">
      <alignment horizontal="left" vertical="center" wrapText="1"/>
      <protection locked="0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9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7" fillId="5" borderId="7" xfId="0" applyFont="1" applyFill="1" applyBorder="1" applyAlignment="1" applyProtection="1">
      <alignment horizontal="center" vertical="top" wrapText="1"/>
      <protection locked="0"/>
    </xf>
    <xf numFmtId="0" fontId="57" fillId="5" borderId="0" xfId="0" applyFont="1" applyFill="1" applyBorder="1" applyAlignment="1" applyProtection="1">
      <alignment horizontal="left" vertical="top" wrapText="1"/>
      <protection locked="0"/>
    </xf>
    <xf numFmtId="0" fontId="57" fillId="5" borderId="0" xfId="0" applyFont="1" applyFill="1" applyAlignment="1" applyProtection="1">
      <alignment horizontal="left" vertical="top" wrapText="1"/>
      <protection locked="0"/>
    </xf>
    <xf numFmtId="0" fontId="59" fillId="5" borderId="7" xfId="2" applyFont="1" applyFill="1" applyBorder="1" applyAlignment="1" applyProtection="1">
      <alignment horizontal="center" vertical="top" wrapText="1"/>
      <protection locked="0"/>
    </xf>
    <xf numFmtId="0" fontId="59" fillId="5" borderId="0" xfId="2" applyFont="1" applyFill="1" applyBorder="1" applyAlignment="1" applyProtection="1">
      <alignment horizontal="center" vertical="top" wrapText="1"/>
      <protection locked="0"/>
    </xf>
    <xf numFmtId="0" fontId="29" fillId="5" borderId="2" xfId="2" applyFont="1" applyFill="1" applyBorder="1" applyAlignment="1" applyProtection="1">
      <alignment horizontal="center" vertical="center" wrapText="1"/>
      <protection locked="0"/>
    </xf>
    <xf numFmtId="0" fontId="3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7" xfId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Alignment="1" applyProtection="1">
      <alignment horizontal="left" vertical="center" wrapText="1"/>
      <protection locked="0"/>
    </xf>
    <xf numFmtId="0" fontId="16" fillId="5" borderId="7" xfId="0" applyFont="1" applyFill="1" applyBorder="1" applyAlignment="1" applyProtection="1">
      <alignment horizontal="center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Alignment="1" applyProtection="1">
      <alignment horizontal="left" vertical="top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left" vertical="center" wrapText="1"/>
      <protection locked="0"/>
    </xf>
    <xf numFmtId="0" fontId="12" fillId="5" borderId="7" xfId="2" applyFont="1" applyFill="1" applyBorder="1" applyAlignment="1" applyProtection="1">
      <alignment horizontal="center" vertical="center" wrapText="1"/>
      <protection locked="0"/>
    </xf>
    <xf numFmtId="0" fontId="6" fillId="5" borderId="7" xfId="2" applyFont="1" applyFill="1" applyBorder="1" applyAlignment="1" applyProtection="1">
      <alignment horizontal="center" vertical="center" wrapText="1"/>
      <protection locked="0"/>
    </xf>
    <xf numFmtId="0" fontId="16" fillId="5" borderId="7" xfId="0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 applyProtection="1">
      <alignment horizontal="left" vertical="center" wrapText="1"/>
      <protection locked="0"/>
    </xf>
    <xf numFmtId="0" fontId="62" fillId="5" borderId="7" xfId="0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left" vertical="center" wrapText="1"/>
      <protection locked="0"/>
    </xf>
    <xf numFmtId="0" fontId="6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horizontal="left" vertical="center" wrapText="1"/>
      <protection locked="0"/>
    </xf>
    <xf numFmtId="0" fontId="62" fillId="5" borderId="0" xfId="0" applyFont="1" applyFill="1" applyAlignment="1" applyProtection="1">
      <alignment horizontal="left" vertical="center" wrapText="1"/>
      <protection locked="0"/>
    </xf>
    <xf numFmtId="0" fontId="61" fillId="5" borderId="7" xfId="0" applyFont="1" applyFill="1" applyBorder="1" applyAlignment="1" applyProtection="1">
      <alignment horizontal="center" vertical="center" wrapText="1"/>
      <protection locked="0"/>
    </xf>
    <xf numFmtId="0" fontId="5" fillId="5" borderId="7" xfId="2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13" fillId="5" borderId="11" xfId="0" applyFont="1" applyFill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 applyProtection="1">
      <alignment horizontal="left" vertical="center" wrapText="1"/>
      <protection locked="0"/>
    </xf>
    <xf numFmtId="0" fontId="9" fillId="5" borderId="7" xfId="2" applyFont="1" applyFill="1" applyBorder="1" applyAlignment="1" applyProtection="1">
      <alignment horizontal="center" vertical="center" wrapText="1"/>
      <protection locked="0"/>
    </xf>
    <xf numFmtId="0" fontId="21" fillId="5" borderId="7" xfId="0" applyFont="1" applyFill="1" applyBorder="1" applyAlignment="1" applyProtection="1">
      <alignment horizontal="center" vertical="center" wrapText="1"/>
      <protection locked="0"/>
    </xf>
    <xf numFmtId="0" fontId="21" fillId="5" borderId="0" xfId="0" applyFont="1" applyFill="1" applyAlignment="1" applyProtection="1">
      <alignment horizontal="left" vertical="center" wrapText="1"/>
      <protection locked="0"/>
    </xf>
    <xf numFmtId="0" fontId="22" fillId="5" borderId="7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 applyBorder="1" applyAlignment="1" applyProtection="1">
      <alignment horizontal="left" vertical="top" wrapText="1"/>
      <protection locked="0"/>
    </xf>
    <xf numFmtId="0" fontId="10" fillId="5" borderId="0" xfId="0" applyFont="1" applyFill="1" applyAlignment="1" applyProtection="1">
      <alignment horizontal="left" vertical="top" wrapText="1"/>
      <protection locked="0"/>
    </xf>
    <xf numFmtId="0" fontId="10" fillId="5" borderId="7" xfId="0" applyFont="1" applyFill="1" applyBorder="1" applyAlignment="1" applyProtection="1">
      <alignment horizontal="center" vertical="top" wrapText="1"/>
      <protection locked="0"/>
    </xf>
    <xf numFmtId="3" fontId="63" fillId="9" borderId="3" xfId="2" applyNumberFormat="1" applyFont="1" applyFill="1" applyBorder="1" applyAlignment="1" applyProtection="1">
      <alignment horizontal="center" vertical="center" wrapText="1"/>
    </xf>
    <xf numFmtId="0" fontId="27" fillId="9" borderId="1" xfId="2" applyFont="1" applyFill="1" applyBorder="1" applyAlignment="1" applyProtection="1">
      <alignment horizontal="center" vertical="center" wrapText="1"/>
      <protection locked="0"/>
    </xf>
    <xf numFmtId="3" fontId="23" fillId="5" borderId="0" xfId="2" applyNumberFormat="1" applyFont="1" applyFill="1" applyBorder="1" applyAlignment="1" applyProtection="1">
      <alignment horizontal="center" vertical="center" wrapText="1"/>
    </xf>
    <xf numFmtId="0" fontId="34" fillId="5" borderId="0" xfId="2" applyNumberFormat="1" applyFont="1" applyFill="1" applyBorder="1" applyAlignment="1" applyProtection="1">
      <alignment horizontal="center" vertical="center" wrapText="1"/>
      <protection locked="0"/>
    </xf>
    <xf numFmtId="0" fontId="23" fillId="5" borderId="0" xfId="2" applyFont="1" applyFill="1" applyBorder="1" applyAlignment="1" applyProtection="1">
      <alignment horizontal="center" vertical="center" wrapText="1"/>
    </xf>
    <xf numFmtId="9" fontId="5" fillId="5" borderId="0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2" applyNumberFormat="1" applyFont="1" applyFill="1" applyBorder="1" applyAlignment="1" applyProtection="1">
      <alignment horizontal="center" vertical="center" wrapText="1"/>
    </xf>
    <xf numFmtId="4" fontId="5" fillId="5" borderId="0" xfId="2" applyNumberFormat="1" applyFont="1" applyFill="1" applyBorder="1" applyAlignment="1" applyProtection="1">
      <alignment horizontal="center" vertical="center" wrapText="1"/>
    </xf>
    <xf numFmtId="0" fontId="25" fillId="5" borderId="0" xfId="2" applyFont="1" applyFill="1" applyBorder="1" applyAlignment="1" applyProtection="1">
      <alignment horizontal="left" vertical="center" textRotation="90" wrapText="1"/>
      <protection locked="0"/>
    </xf>
    <xf numFmtId="4" fontId="26" fillId="5" borderId="0" xfId="2" applyNumberFormat="1" applyFont="1" applyFill="1" applyBorder="1" applyAlignment="1" applyProtection="1">
      <alignment horizontal="left" vertical="center" wrapText="1"/>
    </xf>
    <xf numFmtId="164" fontId="1" fillId="5" borderId="0" xfId="2" applyNumberFormat="1" applyFont="1" applyFill="1" applyBorder="1" applyAlignment="1" applyProtection="1">
      <alignment horizontal="center" vertical="center" wrapText="1"/>
    </xf>
    <xf numFmtId="164" fontId="1" fillId="5" borderId="0" xfId="2" applyNumberFormat="1" applyFont="1" applyFill="1" applyBorder="1" applyAlignment="1" applyProtection="1">
      <alignment horizontal="left" vertical="center" wrapText="1"/>
    </xf>
    <xf numFmtId="0" fontId="1" fillId="5" borderId="0" xfId="2" applyNumberFormat="1" applyFont="1" applyFill="1" applyBorder="1" applyAlignment="1" applyProtection="1">
      <alignment horizontal="left" vertical="center" wrapText="1"/>
      <protection locked="0"/>
    </xf>
    <xf numFmtId="0" fontId="1" fillId="5" borderId="0" xfId="2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Border="1" applyAlignment="1"/>
    <xf numFmtId="0" fontId="10" fillId="2" borderId="0" xfId="0" applyFont="1" applyFill="1" applyAlignment="1" applyProtection="1">
      <alignment horizontal="left" vertical="center" wrapText="1"/>
      <protection locked="0"/>
    </xf>
    <xf numFmtId="0" fontId="6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5" fillId="0" borderId="5" xfId="2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Fill="1" applyBorder="1" applyAlignment="1" applyProtection="1">
      <alignment horizontal="left" vertical="center" wrapText="1"/>
      <protection locked="0"/>
    </xf>
    <xf numFmtId="0" fontId="65" fillId="0" borderId="1" xfId="2" applyFont="1" applyFill="1" applyBorder="1" applyAlignment="1" applyProtection="1">
      <alignment horizontal="center" vertical="center" wrapText="1"/>
      <protection locked="0"/>
    </xf>
    <xf numFmtId="4" fontId="1" fillId="0" borderId="9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2" applyNumberFormat="1" applyFont="1" applyFill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2" xfId="2" applyNumberFormat="1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1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center" vertical="center" wrapText="1"/>
      <protection locked="0"/>
    </xf>
    <xf numFmtId="164" fontId="1" fillId="0" borderId="1" xfId="2" applyNumberFormat="1" applyFont="1" applyFill="1" applyBorder="1" applyAlignment="1" applyProtection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</xf>
    <xf numFmtId="0" fontId="25" fillId="0" borderId="8" xfId="2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66" fillId="0" borderId="1" xfId="1" applyFont="1" applyFill="1" applyBorder="1" applyAlignment="1" applyProtection="1">
      <alignment horizontal="center" vertical="center" wrapText="1"/>
      <protection locked="0"/>
    </xf>
    <xf numFmtId="0" fontId="67" fillId="0" borderId="1" xfId="1" applyFont="1" applyFill="1" applyBorder="1" applyAlignment="1" applyProtection="1">
      <alignment horizontal="center" vertical="center" wrapText="1"/>
      <protection locked="0"/>
    </xf>
    <xf numFmtId="0" fontId="68" fillId="0" borderId="1" xfId="2" applyFont="1" applyFill="1" applyBorder="1" applyAlignment="1" applyProtection="1">
      <alignment horizontal="center" vertical="center" wrapText="1"/>
      <protection locked="0"/>
    </xf>
    <xf numFmtId="0" fontId="6" fillId="11" borderId="1" xfId="2" applyFont="1" applyFill="1" applyBorder="1" applyAlignment="1" applyProtection="1">
      <alignment horizontal="left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0" fontId="1" fillId="11" borderId="1" xfId="2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left" vertical="center" wrapText="1"/>
      <protection locked="0"/>
    </xf>
    <xf numFmtId="0" fontId="27" fillId="11" borderId="1" xfId="2" applyFont="1" applyFill="1" applyBorder="1" applyAlignment="1" applyProtection="1">
      <alignment horizontal="left" vertical="center" wrapText="1"/>
      <protection locked="0"/>
    </xf>
    <xf numFmtId="164" fontId="1" fillId="11" borderId="1" xfId="2" applyNumberFormat="1" applyFont="1" applyFill="1" applyBorder="1" applyAlignment="1" applyProtection="1">
      <alignment horizontal="center" vertical="center" wrapText="1"/>
    </xf>
    <xf numFmtId="0" fontId="1" fillId="11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1" borderId="1" xfId="2" applyNumberFormat="1" applyFont="1" applyFill="1" applyBorder="1" applyAlignment="1" applyProtection="1">
      <alignment horizontal="center" vertical="center" wrapText="1"/>
    </xf>
    <xf numFmtId="0" fontId="6" fillId="12" borderId="1" xfId="2" applyFont="1" applyFill="1" applyBorder="1" applyAlignment="1" applyProtection="1">
      <alignment horizontal="left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1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left" vertical="center" wrapText="1"/>
      <protection locked="0"/>
    </xf>
    <xf numFmtId="0" fontId="36" fillId="12" borderId="1" xfId="2" applyFont="1" applyFill="1" applyBorder="1" applyAlignment="1" applyProtection="1">
      <alignment horizontal="center" vertical="center" wrapText="1"/>
      <protection locked="0"/>
    </xf>
    <xf numFmtId="0" fontId="27" fillId="12" borderId="1" xfId="2" applyFont="1" applyFill="1" applyBorder="1" applyAlignment="1" applyProtection="1">
      <alignment horizontal="left" vertical="center" wrapText="1"/>
      <protection locked="0"/>
    </xf>
    <xf numFmtId="0" fontId="45" fillId="12" borderId="1" xfId="1" applyFont="1" applyFill="1" applyBorder="1" applyAlignment="1" applyProtection="1">
      <alignment horizontal="center" vertical="center" wrapText="1"/>
      <protection locked="0"/>
    </xf>
    <xf numFmtId="164" fontId="1" fillId="12" borderId="1" xfId="2" applyNumberFormat="1" applyFont="1" applyFill="1" applyBorder="1" applyAlignment="1" applyProtection="1">
      <alignment horizontal="center" vertical="center" wrapText="1"/>
    </xf>
    <xf numFmtId="0" fontId="1" fillId="12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2" borderId="1" xfId="2" applyNumberFormat="1" applyFont="1" applyFill="1" applyBorder="1" applyAlignment="1" applyProtection="1">
      <alignment horizontal="center" vertical="center" wrapText="1"/>
    </xf>
    <xf numFmtId="0" fontId="46" fillId="11" borderId="1" xfId="2" applyFont="1" applyFill="1" applyBorder="1" applyAlignment="1" applyProtection="1">
      <alignment horizontal="center" vertical="center" wrapText="1"/>
      <protection locked="0"/>
    </xf>
    <xf numFmtId="0" fontId="29" fillId="11" borderId="1" xfId="2" applyFont="1" applyFill="1" applyBorder="1" applyAlignment="1" applyProtection="1">
      <alignment horizontal="left" vertical="center" wrapText="1"/>
      <protection locked="0"/>
    </xf>
    <xf numFmtId="0" fontId="7" fillId="12" borderId="1" xfId="2" applyFont="1" applyFill="1" applyBorder="1" applyAlignment="1" applyProtection="1">
      <alignment horizontal="left" vertical="center" wrapText="1"/>
      <protection locked="0"/>
    </xf>
    <xf numFmtId="0" fontId="41" fillId="12" borderId="1" xfId="2" applyFont="1" applyFill="1" applyBorder="1" applyAlignment="1" applyProtection="1">
      <alignment horizontal="center" vertical="center" wrapText="1"/>
      <protection locked="0"/>
    </xf>
    <xf numFmtId="0" fontId="69" fillId="12" borderId="0" xfId="0" applyFont="1" applyFill="1" applyAlignment="1">
      <alignment horizontal="left" vertical="center" wrapText="1"/>
    </xf>
    <xf numFmtId="0" fontId="46" fillId="12" borderId="1" xfId="2" applyFont="1" applyFill="1" applyBorder="1" applyAlignment="1" applyProtection="1">
      <alignment horizontal="center" vertical="center" wrapText="1"/>
      <protection locked="0"/>
    </xf>
    <xf numFmtId="0" fontId="29" fillId="12" borderId="1" xfId="2" applyFont="1" applyFill="1" applyBorder="1" applyAlignment="1" applyProtection="1">
      <alignment horizontal="left" vertical="center" wrapText="1"/>
      <protection locked="0"/>
    </xf>
    <xf numFmtId="0" fontId="25" fillId="11" borderId="1" xfId="2" applyFont="1" applyFill="1" applyBorder="1" applyAlignment="1" applyProtection="1">
      <alignment horizontal="center" vertical="center" wrapText="1"/>
      <protection locked="0"/>
    </xf>
    <xf numFmtId="0" fontId="65" fillId="11" borderId="1" xfId="2" applyFont="1" applyFill="1" applyBorder="1" applyAlignment="1" applyProtection="1">
      <alignment horizontal="center" vertical="center" wrapText="1"/>
      <protection locked="0"/>
    </xf>
    <xf numFmtId="0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 applyProtection="1">
      <alignment horizontal="center" vertical="center" wrapText="1"/>
      <protection locked="0"/>
    </xf>
    <xf numFmtId="0" fontId="8" fillId="11" borderId="1" xfId="2" applyNumberFormat="1" applyFont="1" applyFill="1" applyBorder="1" applyAlignment="1" applyProtection="1">
      <alignment horizontal="left" vertical="center" wrapText="1"/>
      <protection locked="0"/>
    </xf>
    <xf numFmtId="0" fontId="36" fillId="11" borderId="5" xfId="2" applyFont="1" applyFill="1" applyBorder="1" applyAlignment="1" applyProtection="1">
      <alignment horizontal="center" vertical="center" wrapText="1"/>
      <protection locked="0"/>
    </xf>
    <xf numFmtId="4" fontId="1" fillId="11" borderId="9" xfId="2" applyNumberFormat="1" applyFont="1" applyFill="1" applyBorder="1" applyAlignment="1" applyProtection="1">
      <alignment horizontal="center" vertical="center" wrapText="1"/>
      <protection locked="0"/>
    </xf>
    <xf numFmtId="164" fontId="1" fillId="11" borderId="8" xfId="2" applyNumberFormat="1" applyFont="1" applyFill="1" applyBorder="1" applyAlignment="1" applyProtection="1">
      <alignment horizontal="center" vertical="center" wrapText="1"/>
    </xf>
    <xf numFmtId="164" fontId="6" fillId="11" borderId="2" xfId="2" applyNumberFormat="1" applyFont="1" applyFill="1" applyBorder="1" applyAlignment="1" applyProtection="1">
      <alignment horizontal="center" vertical="center" wrapText="1"/>
    </xf>
    <xf numFmtId="0" fontId="27" fillId="0" borderId="14" xfId="2" applyFont="1" applyFill="1" applyBorder="1" applyAlignment="1" applyProtection="1">
      <alignment horizontal="left" vertical="center" wrapText="1"/>
      <protection locked="0"/>
    </xf>
    <xf numFmtId="0" fontId="5" fillId="11" borderId="1" xfId="2" applyNumberFormat="1" applyFont="1" applyFill="1" applyBorder="1" applyAlignment="1" applyProtection="1">
      <alignment horizontal="left" vertical="center" wrapText="1"/>
      <protection locked="0"/>
    </xf>
    <xf numFmtId="0" fontId="6" fillId="13" borderId="1" xfId="2" applyFont="1" applyFill="1" applyBorder="1" applyAlignment="1" applyProtection="1">
      <alignment horizontal="left" vertical="center" wrapText="1"/>
      <protection locked="0"/>
    </xf>
    <xf numFmtId="0" fontId="5" fillId="13" borderId="1" xfId="2" applyFont="1" applyFill="1" applyBorder="1" applyAlignment="1" applyProtection="1">
      <alignment horizontal="center" vertical="center" wrapText="1"/>
      <protection locked="0"/>
    </xf>
    <xf numFmtId="0" fontId="1" fillId="13" borderId="1" xfId="2" applyFont="1" applyFill="1" applyBorder="1" applyAlignment="1" applyProtection="1">
      <alignment horizontal="center" vertical="center" wrapText="1"/>
      <protection locked="0"/>
    </xf>
    <xf numFmtId="0" fontId="41" fillId="13" borderId="1" xfId="2" applyFont="1" applyFill="1" applyBorder="1" applyAlignment="1" applyProtection="1">
      <alignment horizontal="center" vertical="center" wrapText="1"/>
      <protection locked="0"/>
    </xf>
    <xf numFmtId="0" fontId="29" fillId="13" borderId="1" xfId="2" applyFont="1" applyFill="1" applyBorder="1" applyAlignment="1" applyProtection="1">
      <alignment horizontal="left" vertical="center" wrapText="1"/>
      <protection locked="0"/>
    </xf>
    <xf numFmtId="0" fontId="46" fillId="13" borderId="1" xfId="2" applyFont="1" applyFill="1" applyBorder="1" applyAlignment="1" applyProtection="1">
      <alignment horizontal="center" vertical="center" wrapText="1"/>
      <protection locked="0"/>
    </xf>
    <xf numFmtId="164" fontId="1" fillId="13" borderId="1" xfId="2" applyNumberFormat="1" applyFont="1" applyFill="1" applyBorder="1" applyAlignment="1" applyProtection="1">
      <alignment horizontal="center" vertical="center" wrapText="1"/>
    </xf>
    <xf numFmtId="0" fontId="1" fillId="13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3" borderId="1" xfId="2" applyNumberFormat="1" applyFont="1" applyFill="1" applyBorder="1" applyAlignment="1" applyProtection="1">
      <alignment horizontal="center" vertical="center" wrapText="1"/>
    </xf>
    <xf numFmtId="0" fontId="10" fillId="13" borderId="7" xfId="0" applyFont="1" applyFill="1" applyBorder="1" applyAlignment="1" applyProtection="1">
      <alignment horizontal="center" vertical="center" wrapText="1"/>
      <protection locked="0"/>
    </xf>
    <xf numFmtId="0" fontId="16" fillId="13" borderId="0" xfId="0" applyFont="1" applyFill="1" applyBorder="1" applyAlignment="1" applyProtection="1">
      <alignment horizontal="left" vertical="center" wrapText="1"/>
      <protection locked="0"/>
    </xf>
    <xf numFmtId="0" fontId="10" fillId="13" borderId="0" xfId="0" applyFont="1" applyFill="1" applyAlignment="1" applyProtection="1">
      <alignment horizontal="left" vertical="center" wrapText="1"/>
      <protection locked="0"/>
    </xf>
    <xf numFmtId="0" fontId="47" fillId="3" borderId="10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/>
    <xf numFmtId="0" fontId="3" fillId="12" borderId="1" xfId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/>
      <protection locked="0"/>
    </xf>
    <xf numFmtId="164" fontId="1" fillId="12" borderId="8" xfId="2" applyNumberFormat="1" applyFont="1" applyFill="1" applyBorder="1" applyAlignment="1" applyProtection="1">
      <alignment horizontal="center" vertical="center" wrapText="1"/>
    </xf>
    <xf numFmtId="164" fontId="6" fillId="12" borderId="2" xfId="2" applyNumberFormat="1" applyFont="1" applyFill="1" applyBorder="1" applyAlignment="1" applyProtection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11" borderId="5" xfId="2" applyFont="1" applyFill="1" applyBorder="1" applyAlignment="1" applyProtection="1">
      <alignment horizontal="center" vertical="center" wrapText="1"/>
      <protection locked="0"/>
    </xf>
    <xf numFmtId="0" fontId="0" fillId="12" borderId="0" xfId="0" applyFill="1"/>
    <xf numFmtId="0" fontId="6" fillId="14" borderId="1" xfId="2" applyFont="1" applyFill="1" applyBorder="1" applyAlignment="1" applyProtection="1">
      <alignment horizontal="left" vertical="center" wrapText="1"/>
      <protection locked="0"/>
    </xf>
    <xf numFmtId="0" fontId="5" fillId="1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14" borderId="5" xfId="0" applyFont="1" applyFill="1" applyBorder="1" applyAlignment="1" applyProtection="1">
      <alignment horizontal="center" vertical="center" wrapText="1"/>
      <protection locked="0"/>
    </xf>
    <xf numFmtId="0" fontId="5" fillId="14" borderId="1" xfId="2" applyNumberFormat="1" applyFont="1" applyFill="1" applyBorder="1" applyAlignment="1" applyProtection="1">
      <alignment horizontal="left" vertical="center" wrapText="1"/>
      <protection locked="0"/>
    </xf>
    <xf numFmtId="0" fontId="25" fillId="14" borderId="5" xfId="2" applyFont="1" applyFill="1" applyBorder="1" applyAlignment="1" applyProtection="1">
      <alignment horizontal="center" vertical="center" wrapText="1"/>
      <protection locked="0"/>
    </xf>
    <xf numFmtId="0" fontId="27" fillId="14" borderId="1" xfId="2" applyFont="1" applyFill="1" applyBorder="1" applyAlignment="1" applyProtection="1">
      <alignment horizontal="left" vertical="center" wrapText="1"/>
      <protection locked="0"/>
    </xf>
    <xf numFmtId="0" fontId="67" fillId="14" borderId="1" xfId="1" applyFont="1" applyFill="1" applyBorder="1" applyAlignment="1" applyProtection="1">
      <alignment horizontal="center" vertical="center" wrapText="1"/>
      <protection locked="0"/>
    </xf>
    <xf numFmtId="164" fontId="1" fillId="14" borderId="1" xfId="2" applyNumberFormat="1" applyFont="1" applyFill="1" applyBorder="1" applyAlignment="1" applyProtection="1">
      <alignment horizontal="center" vertical="center" wrapText="1"/>
    </xf>
    <xf numFmtId="164" fontId="1" fillId="14" borderId="8" xfId="2" applyNumberFormat="1" applyFont="1" applyFill="1" applyBorder="1" applyAlignment="1" applyProtection="1">
      <alignment horizontal="center" vertical="center" wrapText="1"/>
    </xf>
    <xf numFmtId="0" fontId="1" fillId="14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4" borderId="2" xfId="2" applyNumberFormat="1" applyFont="1" applyFill="1" applyBorder="1" applyAlignment="1" applyProtection="1">
      <alignment horizontal="center" vertical="center" wrapText="1"/>
    </xf>
    <xf numFmtId="0" fontId="1" fillId="14" borderId="5" xfId="0" applyFont="1" applyFill="1" applyBorder="1" applyAlignment="1" applyProtection="1">
      <alignment horizontal="center" vertical="center"/>
      <protection locked="0"/>
    </xf>
    <xf numFmtId="0" fontId="66" fillId="14" borderId="1" xfId="1" applyFont="1" applyFill="1" applyBorder="1" applyAlignment="1" applyProtection="1">
      <alignment horizontal="center" vertical="center" wrapText="1"/>
      <protection locked="0"/>
    </xf>
    <xf numFmtId="0" fontId="5" fillId="14" borderId="1" xfId="2" applyFont="1" applyFill="1" applyBorder="1" applyAlignment="1" applyProtection="1">
      <alignment horizontal="center" vertical="center" wrapText="1"/>
      <protection locked="0"/>
    </xf>
    <xf numFmtId="0" fontId="7" fillId="14" borderId="1" xfId="2" applyFont="1" applyFill="1" applyBorder="1" applyAlignment="1" applyProtection="1">
      <alignment horizontal="left" vertical="center" wrapText="1"/>
      <protection locked="0"/>
    </xf>
    <xf numFmtId="0" fontId="36" fillId="14" borderId="5" xfId="2" applyFont="1" applyFill="1" applyBorder="1" applyAlignment="1" applyProtection="1">
      <alignment horizontal="center" vertical="center" wrapText="1"/>
      <protection locked="0"/>
    </xf>
    <xf numFmtId="0" fontId="45" fillId="14" borderId="1" xfId="1" applyFont="1" applyFill="1" applyBorder="1" applyAlignment="1" applyProtection="1">
      <alignment horizontal="center" vertical="center" wrapText="1"/>
      <protection locked="0"/>
    </xf>
    <xf numFmtId="0" fontId="8" fillId="14" borderId="1" xfId="2" applyNumberFormat="1" applyFont="1" applyFill="1" applyBorder="1" applyAlignment="1" applyProtection="1">
      <alignment horizontal="left" vertical="center" wrapText="1"/>
      <protection locked="0"/>
    </xf>
    <xf numFmtId="0" fontId="46" fillId="14" borderId="1" xfId="2" applyFont="1" applyFill="1" applyBorder="1" applyAlignment="1" applyProtection="1">
      <alignment horizontal="center" vertical="center" wrapText="1"/>
      <protection locked="0"/>
    </xf>
    <xf numFmtId="4" fontId="1" fillId="14" borderId="9" xfId="2" applyNumberFormat="1" applyFont="1" applyFill="1" applyBorder="1" applyAlignment="1" applyProtection="1">
      <alignment horizontal="center" vertical="center" wrapText="1"/>
      <protection locked="0"/>
    </xf>
    <xf numFmtId="0" fontId="29" fillId="14" borderId="1" xfId="2" applyFont="1" applyFill="1" applyBorder="1" applyAlignment="1" applyProtection="1">
      <alignment horizontal="left" vertical="center" wrapText="1"/>
      <protection locked="0"/>
    </xf>
    <xf numFmtId="0" fontId="25" fillId="12" borderId="5" xfId="2" applyFont="1" applyFill="1" applyBorder="1" applyAlignment="1" applyProtection="1">
      <alignment horizontal="center" vertical="center" wrapText="1"/>
      <protection locked="0"/>
    </xf>
    <xf numFmtId="0" fontId="65" fillId="12" borderId="1" xfId="2" applyFont="1" applyFill="1" applyBorder="1" applyAlignment="1" applyProtection="1">
      <alignment horizontal="center" vertical="center" wrapText="1"/>
      <protection locked="0"/>
    </xf>
    <xf numFmtId="0" fontId="0" fillId="14" borderId="0" xfId="0" applyFill="1"/>
    <xf numFmtId="0" fontId="5" fillId="13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13" borderId="5" xfId="0" applyFont="1" applyFill="1" applyBorder="1" applyAlignment="1" applyProtection="1">
      <alignment horizontal="center" vertical="center"/>
      <protection locked="0"/>
    </xf>
    <xf numFmtId="0" fontId="5" fillId="13" borderId="1" xfId="2" applyNumberFormat="1" applyFont="1" applyFill="1" applyBorder="1" applyAlignment="1" applyProtection="1">
      <alignment horizontal="left" vertical="center" wrapText="1"/>
      <protection locked="0"/>
    </xf>
    <xf numFmtId="0" fontId="25" fillId="13" borderId="5" xfId="2" applyFont="1" applyFill="1" applyBorder="1" applyAlignment="1" applyProtection="1">
      <alignment horizontal="center" vertical="center" wrapText="1"/>
      <protection locked="0"/>
    </xf>
    <xf numFmtId="0" fontId="27" fillId="13" borderId="1" xfId="2" applyFont="1" applyFill="1" applyBorder="1" applyAlignment="1" applyProtection="1">
      <alignment horizontal="left" vertical="center" wrapText="1"/>
      <protection locked="0"/>
    </xf>
    <xf numFmtId="0" fontId="67" fillId="13" borderId="1" xfId="1" applyFont="1" applyFill="1" applyBorder="1" applyAlignment="1" applyProtection="1">
      <alignment horizontal="center" vertical="center" wrapText="1"/>
      <protection locked="0"/>
    </xf>
    <xf numFmtId="164" fontId="1" fillId="13" borderId="8" xfId="2" applyNumberFormat="1" applyFont="1" applyFill="1" applyBorder="1" applyAlignment="1" applyProtection="1">
      <alignment horizontal="center" vertical="center" wrapText="1"/>
    </xf>
    <xf numFmtId="164" fontId="6" fillId="13" borderId="2" xfId="2" applyNumberFormat="1" applyFont="1" applyFill="1" applyBorder="1" applyAlignment="1" applyProtection="1">
      <alignment horizontal="center" vertical="center" wrapText="1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67" fillId="12" borderId="1" xfId="1" applyFont="1" applyFill="1" applyBorder="1" applyAlignment="1" applyProtection="1">
      <alignment horizontal="center" vertical="center" wrapText="1"/>
      <protection locked="0"/>
    </xf>
    <xf numFmtId="0" fontId="5" fillId="13" borderId="1" xfId="2" applyFont="1" applyFill="1" applyBorder="1" applyAlignment="1" applyProtection="1">
      <alignment horizontal="left" vertical="center" wrapText="1"/>
      <protection locked="0"/>
    </xf>
    <xf numFmtId="0" fontId="45" fillId="13" borderId="1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0" borderId="1" xfId="0" applyFont="1" applyFill="1" applyBorder="1" applyAlignment="1" applyProtection="1">
      <alignment horizontal="center" vertical="center"/>
      <protection locked="0"/>
    </xf>
    <xf numFmtId="164" fontId="1" fillId="13" borderId="14" xfId="2" applyNumberFormat="1" applyFont="1" applyFill="1" applyBorder="1" applyAlignment="1" applyProtection="1">
      <alignment horizontal="center" vertical="center" wrapText="1"/>
    </xf>
    <xf numFmtId="0" fontId="70" fillId="15" borderId="1" xfId="2" applyFont="1" applyFill="1" applyBorder="1" applyAlignment="1" applyProtection="1">
      <alignment horizontal="center" vertical="center" wrapText="1"/>
      <protection locked="0"/>
    </xf>
    <xf numFmtId="0" fontId="1" fillId="14" borderId="5" xfId="2" applyFont="1" applyFill="1" applyBorder="1" applyAlignment="1" applyProtection="1">
      <alignment horizontal="center" vertical="center" wrapText="1"/>
      <protection locked="0"/>
    </xf>
    <xf numFmtId="0" fontId="1" fillId="14" borderId="1" xfId="2" applyFont="1" applyFill="1" applyBorder="1" applyAlignment="1" applyProtection="1">
      <alignment horizontal="center" vertical="center" wrapText="1"/>
      <protection locked="0"/>
    </xf>
    <xf numFmtId="0" fontId="5" fillId="14" borderId="1" xfId="2" applyFont="1" applyFill="1" applyBorder="1" applyAlignment="1" applyProtection="1">
      <alignment horizontal="left" vertical="center" wrapText="1"/>
      <protection locked="0"/>
    </xf>
    <xf numFmtId="0" fontId="25" fillId="14" borderId="1" xfId="2" applyFont="1" applyFill="1" applyBorder="1" applyAlignment="1" applyProtection="1">
      <alignment horizontal="center" vertical="center" wrapText="1"/>
      <protection locked="0"/>
    </xf>
    <xf numFmtId="0" fontId="65" fillId="14" borderId="1" xfId="2" applyFont="1" applyFill="1" applyBorder="1" applyAlignment="1" applyProtection="1">
      <alignment horizontal="center" vertical="center" wrapText="1"/>
      <protection locked="0"/>
    </xf>
    <xf numFmtId="164" fontId="6" fillId="14" borderId="1" xfId="2" applyNumberFormat="1" applyFont="1" applyFill="1" applyBorder="1" applyAlignment="1" applyProtection="1">
      <alignment horizontal="center" vertical="center" wrapText="1"/>
    </xf>
    <xf numFmtId="0" fontId="36" fillId="14" borderId="1" xfId="2" applyFont="1" applyFill="1" applyBorder="1" applyAlignment="1" applyProtection="1">
      <alignment horizontal="center" vertical="center" wrapText="1"/>
      <protection locked="0"/>
    </xf>
    <xf numFmtId="0" fontId="0" fillId="14" borderId="1" xfId="0" applyFill="1" applyBorder="1"/>
    <xf numFmtId="0" fontId="41" fillId="14" borderId="1" xfId="2" applyFont="1" applyFill="1" applyBorder="1" applyAlignment="1" applyProtection="1">
      <alignment horizontal="center" vertical="center" wrapText="1"/>
      <protection locked="0"/>
    </xf>
    <xf numFmtId="0" fontId="25" fillId="12" borderId="1" xfId="2" applyFont="1" applyFill="1" applyBorder="1" applyAlignment="1" applyProtection="1">
      <alignment horizontal="center" vertical="center" wrapText="1"/>
      <protection locked="0"/>
    </xf>
    <xf numFmtId="0" fontId="6" fillId="16" borderId="1" xfId="2" applyFont="1" applyFill="1" applyBorder="1" applyAlignment="1" applyProtection="1">
      <alignment horizontal="left" vertical="center" wrapText="1"/>
      <protection locked="0"/>
    </xf>
    <xf numFmtId="0" fontId="5" fillId="16" borderId="1" xfId="2" applyFont="1" applyFill="1" applyBorder="1" applyAlignment="1" applyProtection="1">
      <alignment horizontal="center" vertical="center" wrapText="1"/>
      <protection locked="0"/>
    </xf>
    <xf numFmtId="0" fontId="1" fillId="16" borderId="1" xfId="2" applyFont="1" applyFill="1" applyBorder="1" applyAlignment="1" applyProtection="1">
      <alignment horizontal="center" vertical="center" wrapText="1"/>
      <protection locked="0"/>
    </xf>
    <xf numFmtId="0" fontId="5" fillId="16" borderId="1" xfId="2" applyFont="1" applyFill="1" applyBorder="1" applyAlignment="1" applyProtection="1">
      <alignment horizontal="left" vertical="center" wrapText="1"/>
      <protection locked="0"/>
    </xf>
    <xf numFmtId="0" fontId="70" fillId="16" borderId="1" xfId="2" applyFont="1" applyFill="1" applyBorder="1" applyAlignment="1" applyProtection="1">
      <alignment horizontal="center" vertical="center" wrapText="1"/>
      <protection locked="0"/>
    </xf>
    <xf numFmtId="0" fontId="27" fillId="16" borderId="1" xfId="2" applyFont="1" applyFill="1" applyBorder="1" applyAlignment="1" applyProtection="1">
      <alignment horizontal="left" vertical="center" wrapText="1"/>
      <protection locked="0"/>
    </xf>
    <xf numFmtId="0" fontId="46" fillId="16" borderId="1" xfId="2" applyFont="1" applyFill="1" applyBorder="1" applyAlignment="1" applyProtection="1">
      <alignment horizontal="center" vertical="center" wrapText="1"/>
      <protection locked="0"/>
    </xf>
    <xf numFmtId="164" fontId="1" fillId="16" borderId="1" xfId="2" applyNumberFormat="1" applyFont="1" applyFill="1" applyBorder="1" applyAlignment="1" applyProtection="1">
      <alignment horizontal="center" vertical="center" wrapText="1"/>
    </xf>
    <xf numFmtId="0" fontId="1" fillId="16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6" borderId="1" xfId="2" applyNumberFormat="1" applyFont="1" applyFill="1" applyBorder="1" applyAlignment="1" applyProtection="1">
      <alignment horizontal="center" vertical="center" wrapText="1"/>
    </xf>
    <xf numFmtId="0" fontId="0" fillId="16" borderId="0" xfId="0" applyFill="1"/>
    <xf numFmtId="0" fontId="36" fillId="16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1" applyFill="1" applyBorder="1" applyAlignment="1" applyProtection="1">
      <alignment horizontal="center" vertical="center" wrapText="1"/>
      <protection locked="0"/>
    </xf>
    <xf numFmtId="0" fontId="3" fillId="0" borderId="5" xfId="1" applyFill="1" applyBorder="1" applyAlignment="1" applyProtection="1">
      <alignment horizontal="center" vertical="center" wrapText="1"/>
      <protection locked="0"/>
    </xf>
    <xf numFmtId="4" fontId="1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44" fillId="12" borderId="1" xfId="2" applyFont="1" applyFill="1" applyBorder="1" applyAlignment="1" applyProtection="1">
      <alignment horizontal="center" vertical="center" wrapText="1"/>
      <protection locked="0"/>
    </xf>
    <xf numFmtId="0" fontId="6" fillId="13" borderId="4" xfId="2" applyFont="1" applyFill="1" applyBorder="1" applyAlignment="1" applyProtection="1">
      <alignment horizontal="left" vertical="center" wrapText="1"/>
      <protection locked="0"/>
    </xf>
    <xf numFmtId="0" fontId="5" fillId="13" borderId="4" xfId="2" applyFont="1" applyFill="1" applyBorder="1" applyAlignment="1" applyProtection="1">
      <alignment horizontal="center" vertical="center" wrapText="1"/>
      <protection locked="0"/>
    </xf>
    <xf numFmtId="0" fontId="1" fillId="13" borderId="8" xfId="0" applyFont="1" applyFill="1" applyBorder="1" applyAlignment="1" applyProtection="1">
      <alignment horizontal="center" vertical="center"/>
      <protection locked="0"/>
    </xf>
    <xf numFmtId="0" fontId="36" fillId="13" borderId="4" xfId="2" applyFont="1" applyFill="1" applyBorder="1" applyAlignment="1" applyProtection="1">
      <alignment horizontal="center" vertical="center" wrapText="1"/>
      <protection locked="0"/>
    </xf>
    <xf numFmtId="0" fontId="46" fillId="13" borderId="4" xfId="2" applyFont="1" applyFill="1" applyBorder="1" applyAlignment="1" applyProtection="1">
      <alignment horizontal="center" vertical="center" wrapText="1"/>
      <protection locked="0"/>
    </xf>
    <xf numFmtId="164" fontId="1" fillId="13" borderId="4" xfId="2" applyNumberFormat="1" applyFont="1" applyFill="1" applyBorder="1" applyAlignment="1" applyProtection="1">
      <alignment horizontal="center" vertical="center" wrapText="1"/>
    </xf>
    <xf numFmtId="0" fontId="1" fillId="13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13" borderId="3" xfId="2" applyNumberFormat="1" applyFont="1" applyFill="1" applyBorder="1" applyAlignment="1" applyProtection="1">
      <alignment horizontal="center" vertical="center" wrapText="1"/>
    </xf>
    <xf numFmtId="0" fontId="36" fillId="13" borderId="1" xfId="2" applyFont="1" applyFill="1" applyBorder="1" applyAlignment="1" applyProtection="1">
      <alignment horizontal="center" vertical="center" wrapText="1"/>
      <protection locked="0"/>
    </xf>
    <xf numFmtId="0" fontId="0" fillId="13" borderId="1" xfId="0" applyFill="1" applyBorder="1"/>
    <xf numFmtId="0" fontId="1" fillId="16" borderId="5" xfId="0" applyFont="1" applyFill="1" applyBorder="1" applyAlignment="1" applyProtection="1">
      <alignment horizontal="center" vertical="center" wrapText="1"/>
      <protection locked="0"/>
    </xf>
    <xf numFmtId="0" fontId="8" fillId="16" borderId="1" xfId="2" applyNumberFormat="1" applyFont="1" applyFill="1" applyBorder="1" applyAlignment="1" applyProtection="1">
      <alignment horizontal="left" vertical="center" wrapText="1"/>
      <protection locked="0"/>
    </xf>
    <xf numFmtId="0" fontId="36" fillId="16" borderId="5" xfId="2" applyFont="1" applyFill="1" applyBorder="1" applyAlignment="1" applyProtection="1">
      <alignment horizontal="center" vertical="center" wrapText="1"/>
      <protection locked="0"/>
    </xf>
    <xf numFmtId="4" fontId="1" fillId="16" borderId="9" xfId="2" applyNumberFormat="1" applyFont="1" applyFill="1" applyBorder="1" applyAlignment="1" applyProtection="1">
      <alignment horizontal="center" vertical="center" wrapText="1"/>
      <protection locked="0"/>
    </xf>
    <xf numFmtId="164" fontId="1" fillId="16" borderId="8" xfId="2" applyNumberFormat="1" applyFont="1" applyFill="1" applyBorder="1" applyAlignment="1" applyProtection="1">
      <alignment horizontal="center" vertical="center" wrapText="1"/>
    </xf>
    <xf numFmtId="164" fontId="6" fillId="16" borderId="2" xfId="2" applyNumberFormat="1" applyFont="1" applyFill="1" applyBorder="1" applyAlignment="1" applyProtection="1">
      <alignment horizontal="center" vertical="center" wrapText="1"/>
    </xf>
    <xf numFmtId="4" fontId="1" fillId="12" borderId="9" xfId="2" applyNumberFormat="1" applyFont="1" applyFill="1" applyBorder="1" applyAlignment="1" applyProtection="1">
      <alignment horizontal="center" vertical="center" wrapText="1"/>
      <protection locked="0"/>
    </xf>
    <xf numFmtId="2" fontId="6" fillId="16" borderId="1" xfId="2" applyNumberFormat="1" applyFont="1" applyFill="1" applyBorder="1" applyAlignment="1" applyProtection="1">
      <alignment horizontal="left" vertical="center" wrapText="1"/>
      <protection locked="0"/>
    </xf>
    <xf numFmtId="0" fontId="25" fillId="16" borderId="1" xfId="2" applyFont="1" applyFill="1" applyBorder="1" applyAlignment="1" applyProtection="1">
      <alignment horizontal="center" vertical="center" wrapText="1"/>
      <protection locked="0"/>
    </xf>
    <xf numFmtId="0" fontId="65" fillId="16" borderId="1" xfId="2" applyFont="1" applyFill="1" applyBorder="1" applyAlignment="1" applyProtection="1">
      <alignment horizontal="center" vertical="center" wrapText="1"/>
      <protection locked="0"/>
    </xf>
    <xf numFmtId="0" fontId="68" fillId="12" borderId="1" xfId="2" applyFont="1" applyFill="1" applyBorder="1" applyAlignment="1" applyProtection="1">
      <alignment horizontal="center" vertical="center" wrapText="1"/>
      <protection locked="0"/>
    </xf>
    <xf numFmtId="0" fontId="8" fillId="12" borderId="1" xfId="2" applyNumberFormat="1" applyFont="1" applyFill="1" applyBorder="1" applyAlignment="1" applyProtection="1">
      <alignment horizontal="left" vertical="center" wrapText="1"/>
      <protection locked="0"/>
    </xf>
    <xf numFmtId="0" fontId="36" fillId="12" borderId="5" xfId="2" applyFont="1" applyFill="1" applyBorder="1" applyAlignment="1" applyProtection="1">
      <alignment horizontal="center" vertical="center" wrapText="1"/>
      <protection locked="0"/>
    </xf>
    <xf numFmtId="0" fontId="23" fillId="13" borderId="1" xfId="2" applyFont="1" applyFill="1" applyBorder="1" applyAlignment="1" applyProtection="1">
      <alignment horizontal="center" vertical="center" wrapText="1"/>
      <protection locked="0"/>
    </xf>
    <xf numFmtId="164" fontId="23" fillId="13" borderId="1" xfId="2" applyNumberFormat="1" applyFont="1" applyFill="1" applyBorder="1" applyAlignment="1" applyProtection="1">
      <alignment horizontal="center" vertical="center" wrapText="1"/>
    </xf>
    <xf numFmtId="0" fontId="23" fillId="13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13" borderId="1" xfId="2" applyNumberFormat="1" applyFont="1" applyFill="1" applyBorder="1" applyAlignment="1" applyProtection="1">
      <alignment horizontal="center" vertical="center" wrapText="1"/>
    </xf>
    <xf numFmtId="0" fontId="3" fillId="14" borderId="1" xfId="1" applyFill="1" applyBorder="1" applyAlignment="1" applyProtection="1">
      <alignment horizontal="center" vertical="center" wrapText="1"/>
      <protection locked="0"/>
    </xf>
    <xf numFmtId="0" fontId="8" fillId="14" borderId="1" xfId="2" applyFont="1" applyFill="1" applyBorder="1" applyAlignment="1" applyProtection="1">
      <alignment horizontal="left" vertical="center" wrapText="1"/>
      <protection locked="0"/>
    </xf>
    <xf numFmtId="0" fontId="6" fillId="12" borderId="4" xfId="2" applyFont="1" applyFill="1" applyBorder="1" applyAlignment="1" applyProtection="1">
      <alignment horizontal="left" vertical="center" wrapText="1"/>
      <protection locked="0"/>
    </xf>
    <xf numFmtId="0" fontId="5" fillId="12" borderId="4" xfId="2" applyFont="1" applyFill="1" applyBorder="1" applyAlignment="1" applyProtection="1">
      <alignment horizontal="center" vertical="center" wrapText="1"/>
      <protection locked="0"/>
    </xf>
    <xf numFmtId="0" fontId="36" fillId="12" borderId="4" xfId="2" applyFont="1" applyFill="1" applyBorder="1" applyAlignment="1" applyProtection="1">
      <alignment horizontal="center" vertical="center" wrapText="1"/>
      <protection locked="0"/>
    </xf>
    <xf numFmtId="0" fontId="46" fillId="12" borderId="4" xfId="2" applyFont="1" applyFill="1" applyBorder="1" applyAlignment="1" applyProtection="1">
      <alignment horizontal="center" vertical="center" wrapText="1"/>
      <protection locked="0"/>
    </xf>
    <xf numFmtId="164" fontId="1" fillId="12" borderId="4" xfId="2" applyNumberFormat="1" applyFont="1" applyFill="1" applyBorder="1" applyAlignment="1" applyProtection="1">
      <alignment horizontal="center" vertical="center" wrapText="1"/>
    </xf>
    <xf numFmtId="0" fontId="1" fillId="12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12" borderId="3" xfId="2" applyNumberFormat="1" applyFont="1" applyFill="1" applyBorder="1" applyAlignment="1" applyProtection="1">
      <alignment horizontal="center" vertical="center" wrapText="1"/>
    </xf>
    <xf numFmtId="0" fontId="1" fillId="12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1" applyFill="1" applyBorder="1" applyAlignment="1" applyProtection="1">
      <alignment horizontal="center" vertical="center" wrapText="1"/>
      <protection locked="0"/>
    </xf>
    <xf numFmtId="0" fontId="3" fillId="13" borderId="1" xfId="1" applyFill="1" applyBorder="1" applyAlignment="1" applyProtection="1">
      <alignment horizontal="center" vertical="center" wrapText="1"/>
      <protection locked="0"/>
    </xf>
    <xf numFmtId="0" fontId="3" fillId="11" borderId="1" xfId="1" applyFill="1" applyBorder="1" applyAlignment="1" applyProtection="1">
      <alignment horizontal="center" vertical="center" wrapText="1"/>
      <protection locked="0"/>
    </xf>
    <xf numFmtId="0" fontId="3" fillId="16" borderId="1" xfId="1" applyFill="1" applyBorder="1" applyAlignment="1" applyProtection="1">
      <alignment horizontal="center" vertical="center" wrapText="1"/>
      <protection locked="0"/>
    </xf>
    <xf numFmtId="0" fontId="3" fillId="5" borderId="1" xfId="1" applyFill="1" applyBorder="1" applyAlignment="1" applyProtection="1">
      <alignment horizontal="center" vertical="center" wrapText="1"/>
      <protection locked="0"/>
    </xf>
    <xf numFmtId="0" fontId="41" fillId="17" borderId="1" xfId="2" applyFont="1" applyFill="1" applyBorder="1" applyAlignment="1" applyProtection="1">
      <alignment horizontal="center" vertical="center" wrapText="1"/>
      <protection locked="0"/>
    </xf>
    <xf numFmtId="0" fontId="3" fillId="11" borderId="5" xfId="1" applyFill="1" applyBorder="1" applyAlignment="1" applyProtection="1">
      <alignment horizontal="center" vertical="center" wrapText="1"/>
      <protection locked="0"/>
    </xf>
    <xf numFmtId="0" fontId="3" fillId="14" borderId="5" xfId="1" applyFill="1" applyBorder="1" applyAlignment="1" applyProtection="1">
      <alignment horizontal="center" vertical="center" wrapText="1"/>
      <protection locked="0"/>
    </xf>
    <xf numFmtId="0" fontId="3" fillId="12" borderId="5" xfId="1" applyFill="1" applyBorder="1" applyAlignment="1" applyProtection="1">
      <alignment horizontal="center" vertical="center" wrapText="1"/>
      <protection locked="0"/>
    </xf>
    <xf numFmtId="0" fontId="3" fillId="16" borderId="5" xfId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8" xfId="1" applyFill="1" applyBorder="1" applyAlignment="1" applyProtection="1">
      <alignment horizontal="center" vertical="center" wrapText="1"/>
      <protection locked="0"/>
    </xf>
    <xf numFmtId="0" fontId="3" fillId="13" borderId="5" xfId="1" applyFill="1" applyBorder="1" applyAlignment="1" applyProtection="1">
      <alignment horizontal="center" vertical="center" wrapText="1"/>
      <protection locked="0"/>
    </xf>
    <xf numFmtId="0" fontId="11" fillId="14" borderId="1" xfId="2" applyFont="1" applyFill="1" applyBorder="1" applyAlignment="1" applyProtection="1">
      <alignment horizontal="left" vertical="center" wrapText="1"/>
      <protection locked="0"/>
    </xf>
    <xf numFmtId="0" fontId="18" fillId="12" borderId="1" xfId="0" applyNumberFormat="1" applyFont="1" applyFill="1" applyBorder="1" applyAlignment="1" applyProtection="1">
      <alignment horizontal="left" vertical="center"/>
      <protection locked="0"/>
    </xf>
    <xf numFmtId="0" fontId="6" fillId="18" borderId="1" xfId="2" applyFont="1" applyFill="1" applyBorder="1" applyAlignment="1" applyProtection="1">
      <alignment horizontal="left" vertical="center" wrapText="1"/>
      <protection locked="0"/>
    </xf>
    <xf numFmtId="0" fontId="5" fillId="18" borderId="1" xfId="2" applyFont="1" applyFill="1" applyBorder="1" applyAlignment="1" applyProtection="1">
      <alignment horizontal="center" vertical="center" wrapText="1"/>
      <protection locked="0"/>
    </xf>
    <xf numFmtId="0" fontId="1" fillId="18" borderId="1" xfId="2" applyFont="1" applyFill="1" applyBorder="1" applyAlignment="1" applyProtection="1">
      <alignment horizontal="center" vertical="center" wrapText="1"/>
      <protection locked="0"/>
    </xf>
    <xf numFmtId="0" fontId="3" fillId="18" borderId="1" xfId="1" applyFill="1" applyBorder="1" applyAlignment="1" applyProtection="1">
      <alignment horizontal="center" vertical="center" wrapText="1"/>
      <protection locked="0"/>
    </xf>
    <xf numFmtId="0" fontId="0" fillId="18" borderId="0" xfId="0" applyFill="1"/>
    <xf numFmtId="0" fontId="41" fillId="18" borderId="1" xfId="2" applyFont="1" applyFill="1" applyBorder="1" applyAlignment="1" applyProtection="1">
      <alignment horizontal="center" vertical="center" wrapText="1"/>
      <protection locked="0"/>
    </xf>
    <xf numFmtId="0" fontId="29" fillId="18" borderId="1" xfId="2" applyFont="1" applyFill="1" applyBorder="1" applyAlignment="1" applyProtection="1">
      <alignment horizontal="left" vertical="center" wrapText="1"/>
      <protection locked="0"/>
    </xf>
    <xf numFmtId="0" fontId="46" fillId="18" borderId="1" xfId="2" applyFont="1" applyFill="1" applyBorder="1" applyAlignment="1" applyProtection="1">
      <alignment horizontal="center" vertical="center" wrapText="1"/>
      <protection locked="0"/>
    </xf>
    <xf numFmtId="164" fontId="1" fillId="18" borderId="1" xfId="2" applyNumberFormat="1" applyFont="1" applyFill="1" applyBorder="1" applyAlignment="1" applyProtection="1">
      <alignment horizontal="center" vertical="center" wrapText="1"/>
    </xf>
    <xf numFmtId="0" fontId="1" fillId="18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8" borderId="1" xfId="2" applyNumberFormat="1" applyFont="1" applyFill="1" applyBorder="1" applyAlignment="1" applyProtection="1">
      <alignment horizontal="center" vertical="center" wrapText="1"/>
    </xf>
    <xf numFmtId="0" fontId="36" fillId="18" borderId="1" xfId="2" applyFont="1" applyFill="1" applyBorder="1" applyAlignment="1" applyProtection="1">
      <alignment horizontal="center" vertical="center" wrapText="1"/>
      <protection locked="0"/>
    </xf>
    <xf numFmtId="0" fontId="27" fillId="18" borderId="1" xfId="2" applyFont="1" applyFill="1" applyBorder="1" applyAlignment="1" applyProtection="1">
      <alignment horizontal="left" vertical="center" wrapText="1"/>
      <protection locked="0"/>
    </xf>
    <xf numFmtId="0" fontId="65" fillId="18" borderId="1" xfId="2" applyFont="1" applyFill="1" applyBorder="1" applyAlignment="1" applyProtection="1">
      <alignment horizontal="center" vertical="center" wrapText="1"/>
      <protection locked="0"/>
    </xf>
    <xf numFmtId="164" fontId="1" fillId="18" borderId="8" xfId="2" applyNumberFormat="1" applyFont="1" applyFill="1" applyBorder="1" applyAlignment="1" applyProtection="1">
      <alignment horizontal="center" vertical="center" wrapText="1"/>
    </xf>
    <xf numFmtId="164" fontId="6" fillId="18" borderId="2" xfId="2" applyNumberFormat="1" applyFont="1" applyFill="1" applyBorder="1" applyAlignment="1" applyProtection="1">
      <alignment horizontal="center" vertical="center" wrapText="1"/>
    </xf>
    <xf numFmtId="0" fontId="5" fillId="18" borderId="1" xfId="2" applyFont="1" applyFill="1" applyBorder="1" applyAlignment="1" applyProtection="1">
      <alignment horizontal="left" vertical="center" wrapText="1"/>
      <protection locked="0"/>
    </xf>
    <xf numFmtId="0" fontId="25" fillId="18" borderId="1" xfId="2" applyFont="1" applyFill="1" applyBorder="1" applyAlignment="1" applyProtection="1">
      <alignment horizontal="center" vertical="center" wrapText="1"/>
      <protection locked="0"/>
    </xf>
    <xf numFmtId="4" fontId="1" fillId="18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18" borderId="5" xfId="0" applyFont="1" applyFill="1" applyBorder="1" applyAlignment="1" applyProtection="1">
      <alignment horizontal="center" vertical="center"/>
      <protection locked="0"/>
    </xf>
    <xf numFmtId="0" fontId="5" fillId="12" borderId="1" xfId="2" applyNumberFormat="1" applyFont="1" applyFill="1" applyBorder="1" applyAlignment="1" applyProtection="1">
      <alignment horizontal="left" vertical="center" wrapText="1"/>
      <protection locked="0"/>
    </xf>
    <xf numFmtId="4" fontId="6" fillId="12" borderId="9" xfId="2" applyNumberFormat="1" applyFont="1" applyFill="1" applyBorder="1" applyAlignment="1" applyProtection="1">
      <alignment horizontal="center" vertical="center" wrapText="1"/>
      <protection locked="0"/>
    </xf>
    <xf numFmtId="0" fontId="66" fillId="12" borderId="1" xfId="1" applyFont="1" applyFill="1" applyBorder="1" applyAlignment="1" applyProtection="1">
      <alignment horizontal="center" vertical="center" wrapText="1"/>
      <protection locked="0"/>
    </xf>
    <xf numFmtId="0" fontId="7" fillId="16" borderId="1" xfId="2" applyFont="1" applyFill="1" applyBorder="1" applyAlignment="1" applyProtection="1">
      <alignment horizontal="left" vertical="center" wrapText="1"/>
      <protection locked="0"/>
    </xf>
    <xf numFmtId="0" fontId="29" fillId="16" borderId="1" xfId="2" applyFont="1" applyFill="1" applyBorder="1" applyAlignment="1" applyProtection="1">
      <alignment horizontal="left" vertical="center" wrapText="1"/>
      <protection locked="0"/>
    </xf>
    <xf numFmtId="0" fontId="70" fillId="12" borderId="1" xfId="2" applyFont="1" applyFill="1" applyBorder="1" applyAlignment="1" applyProtection="1">
      <alignment horizontal="center" vertical="center" wrapText="1"/>
      <protection locked="0"/>
    </xf>
    <xf numFmtId="0" fontId="27" fillId="14" borderId="14" xfId="2" applyFont="1" applyFill="1" applyBorder="1" applyAlignment="1" applyProtection="1">
      <alignment horizontal="left" vertical="center" wrapText="1"/>
      <protection locked="0"/>
    </xf>
    <xf numFmtId="0" fontId="3" fillId="12" borderId="8" xfId="1" applyFill="1" applyBorder="1" applyAlignment="1" applyProtection="1">
      <alignment horizontal="center" vertical="center" wrapText="1"/>
      <protection locked="0"/>
    </xf>
    <xf numFmtId="0" fontId="36" fillId="12" borderId="8" xfId="2" applyFont="1" applyFill="1" applyBorder="1" applyAlignment="1" applyProtection="1">
      <alignment horizontal="center" vertical="center" wrapText="1"/>
      <protection locked="0"/>
    </xf>
    <xf numFmtId="0" fontId="29" fillId="12" borderId="4" xfId="2" applyFont="1" applyFill="1" applyBorder="1" applyAlignment="1" applyProtection="1">
      <alignment horizontal="left" vertical="center" wrapText="1"/>
      <protection locked="0"/>
    </xf>
    <xf numFmtId="0" fontId="69" fillId="0" borderId="1" xfId="0" applyFont="1" applyBorder="1" applyAlignment="1">
      <alignment horizontal="left" vertical="center"/>
    </xf>
    <xf numFmtId="0" fontId="1" fillId="13" borderId="5" xfId="2" applyFont="1" applyFill="1" applyBorder="1" applyAlignment="1" applyProtection="1">
      <alignment horizontal="center" vertical="center" wrapText="1"/>
      <protection locked="0"/>
    </xf>
    <xf numFmtId="0" fontId="36" fillId="13" borderId="5" xfId="2" applyFont="1" applyFill="1" applyBorder="1" applyAlignment="1" applyProtection="1">
      <alignment horizontal="center" vertical="center" wrapText="1"/>
      <protection locked="0"/>
    </xf>
    <xf numFmtId="4" fontId="1" fillId="13" borderId="9" xfId="2" applyNumberFormat="1" applyFont="1" applyFill="1" applyBorder="1" applyAlignment="1" applyProtection="1">
      <alignment horizontal="center" vertical="center" wrapText="1"/>
      <protection locked="0"/>
    </xf>
    <xf numFmtId="0" fontId="0" fillId="13" borderId="0" xfId="0" applyFill="1"/>
    <xf numFmtId="0" fontId="6" fillId="19" borderId="1" xfId="2" applyFont="1" applyFill="1" applyBorder="1" applyAlignment="1" applyProtection="1">
      <alignment horizontal="left" vertical="center" wrapText="1"/>
      <protection locked="0"/>
    </xf>
    <xf numFmtId="0" fontId="5" fillId="19" borderId="1" xfId="2" applyFont="1" applyFill="1" applyBorder="1" applyAlignment="1" applyProtection="1">
      <alignment horizontal="center" vertical="center" wrapText="1"/>
      <protection locked="0"/>
    </xf>
    <xf numFmtId="0" fontId="1" fillId="19" borderId="1" xfId="2" applyFont="1" applyFill="1" applyBorder="1" applyAlignment="1" applyProtection="1">
      <alignment horizontal="center" vertical="center" wrapText="1"/>
      <protection locked="0"/>
    </xf>
    <xf numFmtId="0" fontId="3" fillId="19" borderId="1" xfId="1" applyFill="1" applyBorder="1" applyAlignment="1" applyProtection="1">
      <alignment horizontal="center" vertical="center" wrapText="1"/>
      <protection locked="0"/>
    </xf>
    <xf numFmtId="0" fontId="11" fillId="19" borderId="1" xfId="2" applyFont="1" applyFill="1" applyBorder="1" applyAlignment="1" applyProtection="1">
      <alignment horizontal="left" vertical="center" wrapText="1"/>
      <protection locked="0"/>
    </xf>
    <xf numFmtId="0" fontId="41" fillId="19" borderId="1" xfId="2" applyFont="1" applyFill="1" applyBorder="1" applyAlignment="1" applyProtection="1">
      <alignment horizontal="center" vertical="center" wrapText="1"/>
      <protection locked="0"/>
    </xf>
    <xf numFmtId="0" fontId="29" fillId="19" borderId="1" xfId="2" applyFont="1" applyFill="1" applyBorder="1" applyAlignment="1" applyProtection="1">
      <alignment horizontal="left" vertical="center" wrapText="1"/>
      <protection locked="0"/>
    </xf>
    <xf numFmtId="0" fontId="46" fillId="19" borderId="1" xfId="2" applyFont="1" applyFill="1" applyBorder="1" applyAlignment="1" applyProtection="1">
      <alignment horizontal="center" vertical="center" wrapText="1"/>
      <protection locked="0"/>
    </xf>
    <xf numFmtId="164" fontId="1" fillId="19" borderId="1" xfId="2" applyNumberFormat="1" applyFont="1" applyFill="1" applyBorder="1" applyAlignment="1" applyProtection="1">
      <alignment horizontal="center" vertical="center" wrapText="1"/>
    </xf>
    <xf numFmtId="0" fontId="1" fillId="19" borderId="1" xfId="2" applyNumberFormat="1" applyFont="1" applyFill="1" applyBorder="1" applyAlignment="1" applyProtection="1">
      <alignment horizontal="center" vertical="center" wrapText="1"/>
      <protection locked="0"/>
    </xf>
    <xf numFmtId="164" fontId="6" fillId="19" borderId="1" xfId="2" applyNumberFormat="1" applyFont="1" applyFill="1" applyBorder="1" applyAlignment="1" applyProtection="1">
      <alignment horizontal="center" vertical="center" wrapText="1"/>
    </xf>
    <xf numFmtId="0" fontId="12" fillId="19" borderId="1" xfId="2" applyFont="1" applyFill="1" applyBorder="1" applyAlignment="1" applyProtection="1">
      <alignment horizontal="left" vertical="center" wrapText="1"/>
      <protection locked="0"/>
    </xf>
    <xf numFmtId="0" fontId="36" fillId="19" borderId="1" xfId="2" applyFont="1" applyFill="1" applyBorder="1" applyAlignment="1" applyProtection="1">
      <alignment horizontal="center" vertical="center" wrapText="1"/>
      <protection locked="0"/>
    </xf>
    <xf numFmtId="0" fontId="45" fillId="19" borderId="1" xfId="1" applyFont="1" applyFill="1" applyBorder="1" applyAlignment="1" applyProtection="1">
      <alignment horizontal="center" vertical="center" wrapText="1"/>
      <protection locked="0"/>
    </xf>
    <xf numFmtId="0" fontId="36" fillId="11" borderId="1" xfId="2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/>
      <protection locked="0"/>
    </xf>
    <xf numFmtId="0" fontId="3" fillId="18" borderId="5" xfId="1" applyFill="1" applyBorder="1" applyAlignment="1" applyProtection="1">
      <alignment horizontal="center" vertical="center" wrapText="1"/>
      <protection locked="0"/>
    </xf>
    <xf numFmtId="0" fontId="5" fillId="18" borderId="1" xfId="2" applyNumberFormat="1" applyFont="1" applyFill="1" applyBorder="1" applyAlignment="1" applyProtection="1">
      <alignment horizontal="left" vertical="center" wrapText="1"/>
      <protection locked="0"/>
    </xf>
    <xf numFmtId="0" fontId="36" fillId="18" borderId="0" xfId="2" applyFont="1" applyFill="1" applyBorder="1" applyAlignment="1" applyProtection="1">
      <alignment horizontal="center" vertical="center" wrapText="1"/>
      <protection locked="0"/>
    </xf>
    <xf numFmtId="0" fontId="29" fillId="18" borderId="0" xfId="0" applyFont="1" applyFill="1" applyAlignment="1">
      <alignment horizontal="left" vertical="center"/>
    </xf>
    <xf numFmtId="0" fontId="6" fillId="14" borderId="4" xfId="2" applyFont="1" applyFill="1" applyBorder="1" applyAlignment="1" applyProtection="1">
      <alignment horizontal="left" vertical="center" wrapText="1"/>
      <protection locked="0"/>
    </xf>
    <xf numFmtId="0" fontId="5" fillId="14" borderId="4" xfId="2" applyFont="1" applyFill="1" applyBorder="1" applyAlignment="1" applyProtection="1">
      <alignment horizontal="center" vertical="center" wrapText="1"/>
      <protection locked="0"/>
    </xf>
    <xf numFmtId="0" fontId="3" fillId="14" borderId="8" xfId="1" applyFill="1" applyBorder="1" applyAlignment="1" applyProtection="1">
      <alignment horizontal="center" vertical="center" wrapText="1"/>
      <protection locked="0"/>
    </xf>
    <xf numFmtId="0" fontId="7" fillId="14" borderId="4" xfId="2" applyFont="1" applyFill="1" applyBorder="1" applyAlignment="1" applyProtection="1">
      <alignment horizontal="left" vertical="center" wrapText="1"/>
      <protection locked="0"/>
    </xf>
    <xf numFmtId="0" fontId="36" fillId="14" borderId="8" xfId="2" applyFont="1" applyFill="1" applyBorder="1" applyAlignment="1" applyProtection="1">
      <alignment horizontal="center" vertical="center" wrapText="1"/>
      <protection locked="0"/>
    </xf>
    <xf numFmtId="0" fontId="29" fillId="14" borderId="4" xfId="2" applyFont="1" applyFill="1" applyBorder="1" applyAlignment="1" applyProtection="1">
      <alignment horizontal="left" vertical="center" wrapText="1"/>
      <protection locked="0"/>
    </xf>
    <xf numFmtId="0" fontId="5" fillId="18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19" borderId="1" xfId="2" applyFont="1" applyFill="1" applyBorder="1" applyAlignment="1" applyProtection="1">
      <alignment horizontal="left" vertical="center" wrapText="1"/>
      <protection locked="0"/>
    </xf>
    <xf numFmtId="0" fontId="27" fillId="19" borderId="1" xfId="2" applyFont="1" applyFill="1" applyBorder="1" applyAlignment="1" applyProtection="1">
      <alignment horizontal="left" vertical="center" wrapText="1"/>
      <protection locked="0"/>
    </xf>
    <xf numFmtId="0" fontId="69" fillId="19" borderId="0" xfId="0" applyFont="1" applyFill="1" applyAlignment="1">
      <alignment horizontal="left" vertical="center" wrapText="1"/>
    </xf>
    <xf numFmtId="0" fontId="68" fillId="19" borderId="1" xfId="2" applyFont="1" applyFill="1" applyBorder="1" applyAlignment="1" applyProtection="1">
      <alignment horizontal="center" vertical="center" wrapText="1"/>
      <protection locked="0"/>
    </xf>
    <xf numFmtId="0" fontId="73" fillId="19" borderId="1" xfId="1" applyFont="1" applyFill="1" applyBorder="1" applyAlignment="1" applyProtection="1">
      <alignment horizontal="center" vertical="center" wrapText="1"/>
      <protection locked="0"/>
    </xf>
    <xf numFmtId="0" fontId="1" fillId="14" borderId="8" xfId="0" applyFont="1" applyFill="1" applyBorder="1" applyAlignment="1" applyProtection="1">
      <alignment horizontal="center" vertical="center"/>
      <protection locked="0"/>
    </xf>
    <xf numFmtId="0" fontId="25" fillId="14" borderId="8" xfId="2" applyFont="1" applyFill="1" applyBorder="1" applyAlignment="1" applyProtection="1">
      <alignment horizontal="center" vertical="center" wrapText="1"/>
      <protection locked="0"/>
    </xf>
    <xf numFmtId="0" fontId="27" fillId="14" borderId="4" xfId="2" applyFont="1" applyFill="1" applyBorder="1" applyAlignment="1" applyProtection="1">
      <alignment horizontal="left" vertical="center" wrapText="1"/>
      <protection locked="0"/>
    </xf>
    <xf numFmtId="0" fontId="65" fillId="14" borderId="4" xfId="2" applyFont="1" applyFill="1" applyBorder="1" applyAlignment="1" applyProtection="1">
      <alignment horizontal="center" vertical="center" wrapText="1"/>
      <protection locked="0"/>
    </xf>
    <xf numFmtId="164" fontId="1" fillId="14" borderId="4" xfId="2" applyNumberFormat="1" applyFont="1" applyFill="1" applyBorder="1" applyAlignment="1" applyProtection="1">
      <alignment horizontal="center" vertical="center" wrapText="1"/>
    </xf>
    <xf numFmtId="0" fontId="1" fillId="14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14" borderId="3" xfId="2" applyNumberFormat="1" applyFont="1" applyFill="1" applyBorder="1" applyAlignment="1" applyProtection="1">
      <alignment horizontal="center" vertical="center" wrapText="1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1" fillId="11" borderId="5" xfId="0" applyFont="1" applyFill="1" applyBorder="1" applyAlignment="1" applyProtection="1">
      <alignment horizontal="center" vertical="center"/>
      <protection locked="0"/>
    </xf>
    <xf numFmtId="0" fontId="0" fillId="11" borderId="1" xfId="0" applyFill="1" applyBorder="1"/>
    <xf numFmtId="0" fontId="0" fillId="11" borderId="0" xfId="0" applyFill="1"/>
    <xf numFmtId="0" fontId="36" fillId="11" borderId="0" xfId="2" applyFont="1" applyFill="1" applyBorder="1" applyAlignment="1" applyProtection="1">
      <alignment horizontal="center" vertical="center" wrapText="1"/>
      <protection locked="0"/>
    </xf>
    <xf numFmtId="0" fontId="7" fillId="13" borderId="1" xfId="2" applyFont="1" applyFill="1" applyBorder="1" applyAlignment="1" applyProtection="1">
      <alignment horizontal="left" vertical="center" wrapText="1"/>
      <protection locked="0"/>
    </xf>
    <xf numFmtId="4" fontId="6" fillId="14" borderId="9" xfId="2" applyNumberFormat="1" applyFont="1" applyFill="1" applyBorder="1" applyAlignment="1" applyProtection="1">
      <alignment horizontal="center" vertical="center" wrapText="1"/>
      <protection locked="0"/>
    </xf>
    <xf numFmtId="0" fontId="1" fillId="13" borderId="5" xfId="0" applyFont="1" applyFill="1" applyBorder="1" applyAlignment="1" applyProtection="1">
      <alignment horizontal="center" vertical="center" wrapText="1"/>
      <protection locked="0"/>
    </xf>
    <xf numFmtId="0" fontId="25" fillId="13" borderId="1" xfId="2" applyFont="1" applyFill="1" applyBorder="1" applyAlignment="1" applyProtection="1">
      <alignment horizontal="center" vertical="center" wrapText="1"/>
      <protection locked="0"/>
    </xf>
    <xf numFmtId="0" fontId="64" fillId="9" borderId="2" xfId="2" applyFont="1" applyFill="1" applyBorder="1" applyAlignment="1" applyProtection="1">
      <alignment horizontal="right" vertical="center" wrapText="1"/>
      <protection locked="0"/>
    </xf>
    <xf numFmtId="3" fontId="58" fillId="4" borderId="0" xfId="2" applyNumberFormat="1" applyFont="1" applyFill="1" applyBorder="1" applyAlignment="1" applyProtection="1">
      <alignment horizontal="center" vertical="center" wrapText="1"/>
    </xf>
    <xf numFmtId="0" fontId="59" fillId="4" borderId="0" xfId="2" applyNumberFormat="1" applyFont="1" applyFill="1" applyBorder="1" applyAlignment="1" applyProtection="1">
      <alignment horizontal="center" vertical="center" wrapText="1"/>
      <protection locked="0"/>
    </xf>
    <xf numFmtId="0" fontId="59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60" fillId="4" borderId="12" xfId="2" applyFont="1" applyFill="1" applyBorder="1" applyAlignment="1" applyProtection="1">
      <alignment horizontal="center" vertical="center" wrapText="1"/>
    </xf>
    <xf numFmtId="0" fontId="60" fillId="4" borderId="13" xfId="2" applyFont="1" applyFill="1" applyBorder="1" applyAlignment="1" applyProtection="1">
      <alignment horizontal="center" vertical="center" wrapText="1"/>
    </xf>
    <xf numFmtId="0" fontId="71" fillId="9" borderId="0" xfId="2" applyFont="1" applyFill="1" applyBorder="1" applyAlignment="1" applyProtection="1">
      <alignment horizontal="center" vertical="center" wrapText="1"/>
      <protection locked="0"/>
    </xf>
    <xf numFmtId="0" fontId="71" fillId="9" borderId="3" xfId="2" applyFont="1" applyFill="1" applyBorder="1" applyAlignment="1" applyProtection="1">
      <alignment horizontal="center" vertical="center" wrapText="1"/>
      <protection locked="0"/>
    </xf>
    <xf numFmtId="17" fontId="62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62" fillId="10" borderId="4" xfId="0" applyFont="1" applyFill="1" applyBorder="1" applyAlignment="1" applyProtection="1">
      <alignment horizontal="center" vertical="center" wrapText="1"/>
      <protection locked="0"/>
    </xf>
    <xf numFmtId="4" fontId="10" fillId="5" borderId="0" xfId="0" applyNumberFormat="1" applyFont="1" applyFill="1" applyBorder="1" applyAlignment="1" applyProtection="1">
      <alignment horizontal="center" vertical="center" wrapText="1"/>
    </xf>
    <xf numFmtId="0" fontId="25" fillId="5" borderId="0" xfId="2" applyFont="1" applyFill="1" applyBorder="1" applyAlignment="1" applyProtection="1">
      <alignment horizontal="center" vertical="center" textRotation="90" wrapText="1"/>
      <protection locked="0"/>
    </xf>
    <xf numFmtId="4" fontId="24" fillId="5" borderId="0" xfId="2" applyNumberFormat="1" applyFont="1" applyFill="1" applyBorder="1" applyAlignment="1" applyProtection="1">
      <alignment horizontal="center" vertical="center" wrapText="1"/>
    </xf>
    <xf numFmtId="3" fontId="2" fillId="5" borderId="0" xfId="2" applyNumberFormat="1" applyFont="1" applyFill="1" applyBorder="1" applyAlignment="1" applyProtection="1">
      <alignment horizontal="center" vertical="center" wrapText="1"/>
    </xf>
    <xf numFmtId="0" fontId="1" fillId="5" borderId="0" xfId="2" applyFont="1" applyFill="1" applyBorder="1" applyAlignment="1" applyProtection="1">
      <alignment horizontal="center" vertical="center" wrapText="1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pn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pn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241" Type="http://schemas.openxmlformats.org/officeDocument/2006/relationships/image" Target="../media/image241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pn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135</xdr:row>
      <xdr:rowOff>39342</xdr:rowOff>
    </xdr:from>
    <xdr:to>
      <xdr:col>4</xdr:col>
      <xdr:colOff>552450</xdr:colOff>
      <xdr:row>135</xdr:row>
      <xdr:rowOff>753717</xdr:rowOff>
    </xdr:to>
    <xdr:pic>
      <xdr:nvPicPr>
        <xdr:cNvPr id="82482" name="Picture 151" descr="РА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1126331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112</xdr:row>
      <xdr:rowOff>27333</xdr:rowOff>
    </xdr:from>
    <xdr:to>
      <xdr:col>4</xdr:col>
      <xdr:colOff>542925</xdr:colOff>
      <xdr:row>112</xdr:row>
      <xdr:rowOff>751233</xdr:rowOff>
    </xdr:to>
    <xdr:pic>
      <xdr:nvPicPr>
        <xdr:cNvPr id="82483" name="Picture 152" descr="2019_Semyzorova_SEREDNIJ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95550" y="936498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111</xdr:row>
      <xdr:rowOff>55908</xdr:rowOff>
    </xdr:from>
    <xdr:to>
      <xdr:col>4</xdr:col>
      <xdr:colOff>542925</xdr:colOff>
      <xdr:row>111</xdr:row>
      <xdr:rowOff>760883</xdr:rowOff>
    </xdr:to>
    <xdr:pic>
      <xdr:nvPicPr>
        <xdr:cNvPr id="82484" name="Picture 153" descr="2019_Semyzorova_MOLODSHYJ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95550" y="928782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38</xdr:row>
      <xdr:rowOff>38514</xdr:rowOff>
    </xdr:from>
    <xdr:to>
      <xdr:col>4</xdr:col>
      <xdr:colOff>571500</xdr:colOff>
      <xdr:row>38</xdr:row>
      <xdr:rowOff>762414</xdr:rowOff>
    </xdr:to>
    <xdr:pic>
      <xdr:nvPicPr>
        <xdr:cNvPr id="82485" name="Picture 154" descr="Komp_gramota_metod_posibny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524125" y="279273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118</xdr:row>
      <xdr:rowOff>48453</xdr:rowOff>
    </xdr:from>
    <xdr:to>
      <xdr:col>4</xdr:col>
      <xdr:colOff>533400</xdr:colOff>
      <xdr:row>118</xdr:row>
      <xdr:rowOff>772353</xdr:rowOff>
    </xdr:to>
    <xdr:pic>
      <xdr:nvPicPr>
        <xdr:cNvPr id="82486" name="Picture 155" descr="COVER_Korektsijna-robota_SH103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86025" y="9920287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70</xdr:row>
      <xdr:rowOff>50110</xdr:rowOff>
    </xdr:from>
    <xdr:to>
      <xdr:col>4</xdr:col>
      <xdr:colOff>514350</xdr:colOff>
      <xdr:row>70</xdr:row>
      <xdr:rowOff>764485</xdr:rowOff>
    </xdr:to>
    <xdr:pic>
      <xdr:nvPicPr>
        <xdr:cNvPr id="82488" name="Picture 157" descr="COVER_Muzychno-kazkovi_namystynky_SH103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466975" y="557212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206</xdr:row>
      <xdr:rowOff>41827</xdr:rowOff>
    </xdr:from>
    <xdr:to>
      <xdr:col>4</xdr:col>
      <xdr:colOff>514350</xdr:colOff>
      <xdr:row>206</xdr:row>
      <xdr:rowOff>746802</xdr:rowOff>
    </xdr:to>
    <xdr:pic>
      <xdr:nvPicPr>
        <xdr:cNvPr id="82494" name="Picture 163" descr="02-speed-english-grammar-UKR-print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505075" y="178250850"/>
          <a:ext cx="4572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207</xdr:row>
      <xdr:rowOff>51352</xdr:rowOff>
    </xdr:from>
    <xdr:to>
      <xdr:col>4</xdr:col>
      <xdr:colOff>542925</xdr:colOff>
      <xdr:row>207</xdr:row>
      <xdr:rowOff>765727</xdr:rowOff>
    </xdr:to>
    <xdr:pic>
      <xdr:nvPicPr>
        <xdr:cNvPr id="82495" name="Picture 164" descr="01-speed-english-basics-UKR-print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2495550" y="1790509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208</xdr:row>
      <xdr:rowOff>32302</xdr:rowOff>
    </xdr:from>
    <xdr:to>
      <xdr:col>4</xdr:col>
      <xdr:colOff>542925</xdr:colOff>
      <xdr:row>208</xdr:row>
      <xdr:rowOff>756202</xdr:rowOff>
    </xdr:to>
    <xdr:pic>
      <xdr:nvPicPr>
        <xdr:cNvPr id="82496" name="Picture 165" descr="shvydka-anglijska-kupyty-mandrivets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495550" y="1798320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209</xdr:row>
      <xdr:rowOff>51353</xdr:rowOff>
    </xdr:from>
    <xdr:to>
      <xdr:col>4</xdr:col>
      <xdr:colOff>542925</xdr:colOff>
      <xdr:row>209</xdr:row>
      <xdr:rowOff>775253</xdr:rowOff>
    </xdr:to>
    <xdr:pic>
      <xdr:nvPicPr>
        <xdr:cNvPr id="82497" name="Picture 166" descr="shvydka-anglijsk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495550" y="1806321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343</xdr:row>
      <xdr:rowOff>42241</xdr:rowOff>
    </xdr:from>
    <xdr:to>
      <xdr:col>4</xdr:col>
      <xdr:colOff>542925</xdr:colOff>
      <xdr:row>343</xdr:row>
      <xdr:rowOff>766141</xdr:rowOff>
    </xdr:to>
    <xdr:pic>
      <xdr:nvPicPr>
        <xdr:cNvPr id="82498" name="Picture 167" descr="obkladynka-golubyev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495550" y="2812161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189939</xdr:colOff>
      <xdr:row>363</xdr:row>
      <xdr:rowOff>25651</xdr:rowOff>
    </xdr:from>
    <xdr:to>
      <xdr:col>4</xdr:col>
      <xdr:colOff>666189</xdr:colOff>
      <xdr:row>363</xdr:row>
      <xdr:rowOff>749551</xdr:rowOff>
    </xdr:to>
    <xdr:pic>
      <xdr:nvPicPr>
        <xdr:cNvPr id="82499" name="Picture 168" descr="Spogady-frontovyk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742204" y="289742533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376</xdr:row>
      <xdr:rowOff>29403</xdr:rowOff>
    </xdr:from>
    <xdr:to>
      <xdr:col>4</xdr:col>
      <xdr:colOff>542925</xdr:colOff>
      <xdr:row>376</xdr:row>
      <xdr:rowOff>753303</xdr:rowOff>
    </xdr:to>
    <xdr:pic>
      <xdr:nvPicPr>
        <xdr:cNvPr id="82500" name="Picture 169" descr="Igor_Stanbo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524125" y="304923825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405</xdr:row>
      <xdr:rowOff>24020</xdr:rowOff>
    </xdr:from>
    <xdr:to>
      <xdr:col>4</xdr:col>
      <xdr:colOff>552450</xdr:colOff>
      <xdr:row>405</xdr:row>
      <xdr:rowOff>747920</xdr:rowOff>
    </xdr:to>
    <xdr:pic>
      <xdr:nvPicPr>
        <xdr:cNvPr id="82503" name="Picture 175" descr="COVER_Mij-shhaslyvyj-rik201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505075" y="31678245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153</xdr:row>
      <xdr:rowOff>28575</xdr:rowOff>
    </xdr:from>
    <xdr:to>
      <xdr:col>4</xdr:col>
      <xdr:colOff>581025</xdr:colOff>
      <xdr:row>153</xdr:row>
      <xdr:rowOff>742950</xdr:rowOff>
    </xdr:to>
    <xdr:pic>
      <xdr:nvPicPr>
        <xdr:cNvPr id="1048" name="Picture 177" descr="Moye_portfolio_Ya-gotuyusya_do_shkoly_01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14995325"/>
          <a:ext cx="485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49</xdr:row>
      <xdr:rowOff>40585</xdr:rowOff>
    </xdr:from>
    <xdr:to>
      <xdr:col>4</xdr:col>
      <xdr:colOff>552450</xdr:colOff>
      <xdr:row>49</xdr:row>
      <xdr:rowOff>764485</xdr:rowOff>
    </xdr:to>
    <xdr:pic>
      <xdr:nvPicPr>
        <xdr:cNvPr id="82506" name="Picture 178" descr="Mala_shkola_doshkillia_ukraina_druk1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495550" y="38995350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106847</xdr:colOff>
      <xdr:row>5</xdr:row>
      <xdr:rowOff>36859</xdr:rowOff>
    </xdr:from>
    <xdr:to>
      <xdr:col>4</xdr:col>
      <xdr:colOff>567567</xdr:colOff>
      <xdr:row>5</xdr:row>
      <xdr:rowOff>737153</xdr:rowOff>
    </xdr:to>
    <xdr:pic>
      <xdr:nvPicPr>
        <xdr:cNvPr id="82508" name="Picture 180" descr="Romanyuk_Plan_Roboty_ZDO_2019-1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599912" y="1718229"/>
          <a:ext cx="460720" cy="70029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97</xdr:row>
      <xdr:rowOff>50109</xdr:rowOff>
    </xdr:from>
    <xdr:to>
      <xdr:col>4</xdr:col>
      <xdr:colOff>523875</xdr:colOff>
      <xdr:row>97</xdr:row>
      <xdr:rowOff>764484</xdr:rowOff>
    </xdr:to>
    <xdr:pic>
      <xdr:nvPicPr>
        <xdr:cNvPr id="82510" name="Picture 182" descr="Volonterska-diyalnist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2505075" y="8101965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151</xdr:row>
      <xdr:rowOff>33959</xdr:rowOff>
    </xdr:from>
    <xdr:to>
      <xdr:col>4</xdr:col>
      <xdr:colOff>552450</xdr:colOff>
      <xdr:row>151</xdr:row>
      <xdr:rowOff>757859</xdr:rowOff>
    </xdr:to>
    <xdr:pic>
      <xdr:nvPicPr>
        <xdr:cNvPr id="82511" name="Picture 183" descr="Metodychka-Navchayemosya-grayuchys_cr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524125" y="1284446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24</xdr:row>
      <xdr:rowOff>34372</xdr:rowOff>
    </xdr:from>
    <xdr:to>
      <xdr:col>4</xdr:col>
      <xdr:colOff>581025</xdr:colOff>
      <xdr:row>24</xdr:row>
      <xdr:rowOff>758272</xdr:rowOff>
    </xdr:to>
    <xdr:pic>
      <xdr:nvPicPr>
        <xdr:cNvPr id="82512" name="Picture 184" descr="Kompyuterna-gramota-dlya-malyat-Semyzorova-ISBN-978-966-944-054-9-Mandrivets-201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2524125" y="16849725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54</xdr:row>
      <xdr:rowOff>34373</xdr:rowOff>
    </xdr:from>
    <xdr:to>
      <xdr:col>4</xdr:col>
      <xdr:colOff>561975</xdr:colOff>
      <xdr:row>54</xdr:row>
      <xdr:rowOff>758273</xdr:rowOff>
    </xdr:to>
    <xdr:pic>
      <xdr:nvPicPr>
        <xdr:cNvPr id="82513" name="Picture 185" descr="Krokuyemo-dorizhkamy-dobra_zoshyt-dlya-ditej-starshogo-doshkilnogo-viku-Lyubov-Lohvytska-Oksana-Myhajlenko-_-Mandrivets-2018_-ISBN-978-966-944-039-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505075" y="42948225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99</xdr:row>
      <xdr:rowOff>50110</xdr:rowOff>
    </xdr:from>
    <xdr:to>
      <xdr:col>4</xdr:col>
      <xdr:colOff>523875</xdr:colOff>
      <xdr:row>99</xdr:row>
      <xdr:rowOff>755085</xdr:rowOff>
    </xdr:to>
    <xdr:pic>
      <xdr:nvPicPr>
        <xdr:cNvPr id="82514" name="Picture 186" descr="Giperaktyvna-dytyna-v-suchasnomu-zakladi-doshkilnoyi-osvity-Lyukshyna-Tymoshenko-Pishhyk-ta-in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505075" y="826008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134</xdr:row>
      <xdr:rowOff>29818</xdr:rowOff>
    </xdr:from>
    <xdr:to>
      <xdr:col>4</xdr:col>
      <xdr:colOff>561975</xdr:colOff>
      <xdr:row>134</xdr:row>
      <xdr:rowOff>734793</xdr:rowOff>
    </xdr:to>
    <xdr:pic>
      <xdr:nvPicPr>
        <xdr:cNvPr id="82515" name="Picture 188" descr="Anglijska-dlya-doshkilnyat_-robochyj-zoshyt-Gnatyuk-Tetyana-_-Mandrivets-2018-ISBN-978-966-944-068-6-_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524125" y="111833025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88</xdr:row>
      <xdr:rowOff>31060</xdr:rowOff>
    </xdr:from>
    <xdr:to>
      <xdr:col>4</xdr:col>
      <xdr:colOff>523875</xdr:colOff>
      <xdr:row>88</xdr:row>
      <xdr:rowOff>736035</xdr:rowOff>
    </xdr:to>
    <xdr:pic>
      <xdr:nvPicPr>
        <xdr:cNvPr id="82516" name="Picture 189" descr="ZAMISKYY_A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2505075" y="715137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89</xdr:row>
      <xdr:rowOff>50109</xdr:rowOff>
    </xdr:from>
    <xdr:to>
      <xdr:col>4</xdr:col>
      <xdr:colOff>523875</xdr:colOff>
      <xdr:row>89</xdr:row>
      <xdr:rowOff>764484</xdr:rowOff>
    </xdr:to>
    <xdr:pic>
      <xdr:nvPicPr>
        <xdr:cNvPr id="82517" name="Picture 190" descr="POZHEZHNA_A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505075" y="7232332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91</xdr:row>
      <xdr:rowOff>40585</xdr:rowOff>
    </xdr:from>
    <xdr:to>
      <xdr:col>4</xdr:col>
      <xdr:colOff>514350</xdr:colOff>
      <xdr:row>91</xdr:row>
      <xdr:rowOff>754960</xdr:rowOff>
    </xdr:to>
    <xdr:pic>
      <xdr:nvPicPr>
        <xdr:cNvPr id="82518" name="Picture 191" descr="SELO_A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2486025" y="738949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136</xdr:row>
      <xdr:rowOff>38100</xdr:rowOff>
    </xdr:from>
    <xdr:to>
      <xdr:col>4</xdr:col>
      <xdr:colOff>533400</xdr:colOff>
      <xdr:row>136</xdr:row>
      <xdr:rowOff>762000</xdr:rowOff>
    </xdr:to>
    <xdr:pic>
      <xdr:nvPicPr>
        <xdr:cNvPr id="1063" name="Picture 193" descr="papka_Moye_pershe_movne_portfolio_Kulikova-Inna-2017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101565075"/>
          <a:ext cx="4762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177</xdr:row>
      <xdr:rowOff>53008</xdr:rowOff>
    </xdr:from>
    <xdr:to>
      <xdr:col>4</xdr:col>
      <xdr:colOff>523875</xdr:colOff>
      <xdr:row>177</xdr:row>
      <xdr:rowOff>776908</xdr:rowOff>
    </xdr:to>
    <xdr:pic>
      <xdr:nvPicPr>
        <xdr:cNvPr id="82521" name="Picture 198" descr="Title_ENGLISH-Read_and_WRITE-2016-Q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2505075" y="153752550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174</xdr:row>
      <xdr:rowOff>33959</xdr:rowOff>
    </xdr:from>
    <xdr:to>
      <xdr:col>4</xdr:col>
      <xdr:colOff>542925</xdr:colOff>
      <xdr:row>174</xdr:row>
      <xdr:rowOff>748334</xdr:rowOff>
    </xdr:to>
    <xdr:pic>
      <xdr:nvPicPr>
        <xdr:cNvPr id="82522" name="Picture 199" descr="776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495550" y="1513713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175</xdr:row>
      <xdr:rowOff>53009</xdr:rowOff>
    </xdr:from>
    <xdr:to>
      <xdr:col>4</xdr:col>
      <xdr:colOff>571500</xdr:colOff>
      <xdr:row>175</xdr:row>
      <xdr:rowOff>767384</xdr:rowOff>
    </xdr:to>
    <xdr:pic>
      <xdr:nvPicPr>
        <xdr:cNvPr id="82523" name="Picture 200" descr="MarryTrains-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2524125" y="1521714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396</xdr:row>
      <xdr:rowOff>28575</xdr:rowOff>
    </xdr:from>
    <xdr:to>
      <xdr:col>4</xdr:col>
      <xdr:colOff>552450</xdr:colOff>
      <xdr:row>396</xdr:row>
      <xdr:rowOff>742950</xdr:rowOff>
    </xdr:to>
    <xdr:pic>
      <xdr:nvPicPr>
        <xdr:cNvPr id="1067" name="Picture 201" descr="Plan-Suck-Black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96227500"/>
          <a:ext cx="514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395</xdr:row>
      <xdr:rowOff>38100</xdr:rowOff>
    </xdr:from>
    <xdr:to>
      <xdr:col>4</xdr:col>
      <xdr:colOff>590550</xdr:colOff>
      <xdr:row>395</xdr:row>
      <xdr:rowOff>752475</xdr:rowOff>
    </xdr:to>
    <xdr:pic>
      <xdr:nvPicPr>
        <xdr:cNvPr id="1068" name="Picture 202" descr="Plan-Pink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95446450"/>
          <a:ext cx="514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385</xdr:row>
      <xdr:rowOff>67503</xdr:rowOff>
    </xdr:from>
    <xdr:to>
      <xdr:col>4</xdr:col>
      <xdr:colOff>533400</xdr:colOff>
      <xdr:row>385</xdr:row>
      <xdr:rowOff>724728</xdr:rowOff>
    </xdr:to>
    <xdr:pic>
      <xdr:nvPicPr>
        <xdr:cNvPr id="82528" name="Picture 205" descr="Te_shho_sered_nas_-Nazarij-Vivcharyk-Mandrivets-2018-_-978-966-944-035-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524125" y="308914800"/>
          <a:ext cx="457200" cy="6572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386</xdr:row>
      <xdr:rowOff>65847</xdr:rowOff>
    </xdr:from>
    <xdr:to>
      <xdr:col>4</xdr:col>
      <xdr:colOff>533400</xdr:colOff>
      <xdr:row>386</xdr:row>
      <xdr:rowOff>723072</xdr:rowOff>
    </xdr:to>
    <xdr:pic>
      <xdr:nvPicPr>
        <xdr:cNvPr id="82530" name="Picture 207" descr="SHepit_sosen_Antonyuk-Igor-Mandrivets-2018-_-978-966-944-036-5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2524125" y="312077100"/>
          <a:ext cx="457200" cy="6572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377</xdr:row>
      <xdr:rowOff>10353</xdr:rowOff>
    </xdr:from>
    <xdr:to>
      <xdr:col>4</xdr:col>
      <xdr:colOff>552450</xdr:colOff>
      <xdr:row>377</xdr:row>
      <xdr:rowOff>734253</xdr:rowOff>
    </xdr:to>
    <xdr:pic>
      <xdr:nvPicPr>
        <xdr:cNvPr id="82531" name="Picture 208" descr="Title_5-ODUN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533650" y="305695350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373</xdr:row>
      <xdr:rowOff>38929</xdr:rowOff>
    </xdr:from>
    <xdr:to>
      <xdr:col>4</xdr:col>
      <xdr:colOff>552450</xdr:colOff>
      <xdr:row>373</xdr:row>
      <xdr:rowOff>724729</xdr:rowOff>
    </xdr:to>
    <xdr:pic>
      <xdr:nvPicPr>
        <xdr:cNvPr id="82532" name="Picture 209" descr="Title_SHELEPALO-Kordon-PSY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2524125" y="302561625"/>
          <a:ext cx="476250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137833</xdr:colOff>
      <xdr:row>366</xdr:row>
      <xdr:rowOff>47623</xdr:rowOff>
    </xdr:from>
    <xdr:to>
      <xdr:col>4</xdr:col>
      <xdr:colOff>694764</xdr:colOff>
      <xdr:row>366</xdr:row>
      <xdr:rowOff>929430</xdr:rowOff>
    </xdr:to>
    <xdr:pic>
      <xdr:nvPicPr>
        <xdr:cNvPr id="1077" name="Picture 211" descr="606_1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098" y="292532358"/>
          <a:ext cx="556931" cy="881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197303</xdr:colOff>
      <xdr:row>353</xdr:row>
      <xdr:rowOff>201386</xdr:rowOff>
    </xdr:from>
    <xdr:to>
      <xdr:col>4</xdr:col>
      <xdr:colOff>673553</xdr:colOff>
      <xdr:row>353</xdr:row>
      <xdr:rowOff>915761</xdr:rowOff>
    </xdr:to>
    <xdr:pic>
      <xdr:nvPicPr>
        <xdr:cNvPr id="1078" name="Picture 212" descr="778_1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703" y="277972157"/>
          <a:ext cx="476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972094</xdr:colOff>
      <xdr:row>359</xdr:row>
      <xdr:rowOff>901330</xdr:rowOff>
    </xdr:from>
    <xdr:to>
      <xdr:col>5</xdr:col>
      <xdr:colOff>27008</xdr:colOff>
      <xdr:row>361</xdr:row>
      <xdr:rowOff>65315</xdr:rowOff>
    </xdr:to>
    <xdr:pic>
      <xdr:nvPicPr>
        <xdr:cNvPr id="1080" name="Picture 215" descr="Puma-1-ZD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008" y="279815101"/>
          <a:ext cx="905486" cy="92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361</xdr:row>
      <xdr:rowOff>47625</xdr:rowOff>
    </xdr:from>
    <xdr:to>
      <xdr:col>4</xdr:col>
      <xdr:colOff>590550</xdr:colOff>
      <xdr:row>361</xdr:row>
      <xdr:rowOff>762000</xdr:rowOff>
    </xdr:to>
    <xdr:pic>
      <xdr:nvPicPr>
        <xdr:cNvPr id="1081" name="Picture 216" descr="702_1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268576425"/>
          <a:ext cx="457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129428</xdr:colOff>
      <xdr:row>361</xdr:row>
      <xdr:rowOff>790573</xdr:rowOff>
    </xdr:from>
    <xdr:to>
      <xdr:col>4</xdr:col>
      <xdr:colOff>717176</xdr:colOff>
      <xdr:row>362</xdr:row>
      <xdr:rowOff>765108</xdr:rowOff>
    </xdr:to>
    <xdr:pic>
      <xdr:nvPicPr>
        <xdr:cNvPr id="1082" name="Picture 217" descr="Panfilov-VATNIK-3D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1693" y="288916220"/>
          <a:ext cx="587748" cy="770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182336</xdr:colOff>
      <xdr:row>355</xdr:row>
      <xdr:rowOff>104775</xdr:rowOff>
    </xdr:from>
    <xdr:to>
      <xdr:col>4</xdr:col>
      <xdr:colOff>639536</xdr:colOff>
      <xdr:row>355</xdr:row>
      <xdr:rowOff>828675</xdr:rowOff>
    </xdr:to>
    <xdr:pic>
      <xdr:nvPicPr>
        <xdr:cNvPr id="1083" name="Picture 218" descr="608_1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3736" y="279922061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384</xdr:row>
      <xdr:rowOff>29404</xdr:rowOff>
    </xdr:from>
    <xdr:to>
      <xdr:col>4</xdr:col>
      <xdr:colOff>542925</xdr:colOff>
      <xdr:row>384</xdr:row>
      <xdr:rowOff>753304</xdr:rowOff>
    </xdr:to>
    <xdr:pic>
      <xdr:nvPicPr>
        <xdr:cNvPr id="82542" name="Picture 221" descr="Sny-z-kolodyazya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2524125" y="308086125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341</xdr:row>
      <xdr:rowOff>42242</xdr:rowOff>
    </xdr:from>
    <xdr:to>
      <xdr:col>4</xdr:col>
      <xdr:colOff>590550</xdr:colOff>
      <xdr:row>341</xdr:row>
      <xdr:rowOff>766142</xdr:rowOff>
    </xdr:to>
    <xdr:pic>
      <xdr:nvPicPr>
        <xdr:cNvPr id="82544" name="Picture 227" descr="TITLE_Hello-Ruby-2017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2466975" y="279634950"/>
          <a:ext cx="5715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331</xdr:row>
      <xdr:rowOff>103119</xdr:rowOff>
    </xdr:from>
    <xdr:to>
      <xdr:col>4</xdr:col>
      <xdr:colOff>552450</xdr:colOff>
      <xdr:row>331</xdr:row>
      <xdr:rowOff>722244</xdr:rowOff>
    </xdr:to>
    <xdr:pic>
      <xdr:nvPicPr>
        <xdr:cNvPr id="82545" name="Picture 228" descr="Keksyk-ta-Internet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2495550" y="274958175"/>
          <a:ext cx="504825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319</xdr:row>
      <xdr:rowOff>78271</xdr:rowOff>
    </xdr:from>
    <xdr:to>
      <xdr:col>4</xdr:col>
      <xdr:colOff>628650</xdr:colOff>
      <xdr:row>319</xdr:row>
      <xdr:rowOff>725971</xdr:rowOff>
    </xdr:to>
    <xdr:pic>
      <xdr:nvPicPr>
        <xdr:cNvPr id="82547" name="Picture 234" descr="Korolivna-Martusya-ta-yiyi-gorshhy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457450" y="266233275"/>
          <a:ext cx="628650" cy="647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318</xdr:row>
      <xdr:rowOff>49696</xdr:rowOff>
    </xdr:from>
    <xdr:to>
      <xdr:col>4</xdr:col>
      <xdr:colOff>628650</xdr:colOff>
      <xdr:row>318</xdr:row>
      <xdr:rowOff>668821</xdr:rowOff>
    </xdr:to>
    <xdr:pic>
      <xdr:nvPicPr>
        <xdr:cNvPr id="82548" name="Picture 235" descr="Kozachok-Mykytka-ta-jogo-gorshhy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2457450" y="265414125"/>
          <a:ext cx="619125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316</xdr:row>
      <xdr:rowOff>87795</xdr:rowOff>
    </xdr:from>
    <xdr:to>
      <xdr:col>4</xdr:col>
      <xdr:colOff>619125</xdr:colOff>
      <xdr:row>316</xdr:row>
      <xdr:rowOff>716445</xdr:rowOff>
    </xdr:to>
    <xdr:pic>
      <xdr:nvPicPr>
        <xdr:cNvPr id="82549" name="Picture 236" descr="Duzhe-duzhe-STRASHNA-knyzhka-cover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466975" y="263871075"/>
          <a:ext cx="600075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309</xdr:row>
      <xdr:rowOff>118027</xdr:rowOff>
    </xdr:from>
    <xdr:to>
      <xdr:col>4</xdr:col>
      <xdr:colOff>581025</xdr:colOff>
      <xdr:row>309</xdr:row>
      <xdr:rowOff>699052</xdr:rowOff>
    </xdr:to>
    <xdr:pic>
      <xdr:nvPicPr>
        <xdr:cNvPr id="82551" name="Picture 238" descr="Seriya-Dobra-Knyzhechka-0-3-misyatsiv-ISBN-978-966-944-019-8-Mandrivets-2018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457450" y="255993900"/>
          <a:ext cx="571500" cy="581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311</xdr:row>
      <xdr:rowOff>120098</xdr:rowOff>
    </xdr:from>
    <xdr:to>
      <xdr:col>4</xdr:col>
      <xdr:colOff>581025</xdr:colOff>
      <xdr:row>311</xdr:row>
      <xdr:rowOff>701123</xdr:rowOff>
    </xdr:to>
    <xdr:pic>
      <xdr:nvPicPr>
        <xdr:cNvPr id="82554" name="Picture 241" descr="Seriya-Dobra-Knyzhechka-15-2-rokiv-ISBN-978-966-944-023-5-Mandrivets-2018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2457450" y="259156200"/>
          <a:ext cx="571500" cy="581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312</xdr:row>
      <xdr:rowOff>101048</xdr:rowOff>
    </xdr:from>
    <xdr:to>
      <xdr:col>4</xdr:col>
      <xdr:colOff>581025</xdr:colOff>
      <xdr:row>312</xdr:row>
      <xdr:rowOff>701123</xdr:rowOff>
    </xdr:to>
    <xdr:pic>
      <xdr:nvPicPr>
        <xdr:cNvPr id="82555" name="Picture 242" descr="Seriya-Dobra-Knyzhechka-2-25-rokiv-ISBN-978-966-944-024-2-Mandrivets-2018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2457450" y="259937250"/>
          <a:ext cx="571500" cy="600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313</xdr:row>
      <xdr:rowOff>110573</xdr:rowOff>
    </xdr:from>
    <xdr:to>
      <xdr:col>4</xdr:col>
      <xdr:colOff>581025</xdr:colOff>
      <xdr:row>313</xdr:row>
      <xdr:rowOff>701282</xdr:rowOff>
    </xdr:to>
    <xdr:pic>
      <xdr:nvPicPr>
        <xdr:cNvPr id="82556" name="Picture 243" descr="Seriya-Dobra-Knyzhechka-25-3-rokiv-ISBN-978-966-944-025-9-Mandrivets-2018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2457450" y="260737350"/>
          <a:ext cx="571500" cy="5810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154</xdr:row>
      <xdr:rowOff>24433</xdr:rowOff>
    </xdr:from>
    <xdr:to>
      <xdr:col>4</xdr:col>
      <xdr:colOff>561975</xdr:colOff>
      <xdr:row>154</xdr:row>
      <xdr:rowOff>738808</xdr:rowOff>
    </xdr:to>
    <xdr:pic>
      <xdr:nvPicPr>
        <xdr:cNvPr id="82557" name="Picture 245" descr="Zakriplyuyu-vyvchene-za-1-klas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2533650" y="1308068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163</xdr:row>
      <xdr:rowOff>5384</xdr:rowOff>
    </xdr:from>
    <xdr:to>
      <xdr:col>4</xdr:col>
      <xdr:colOff>561975</xdr:colOff>
      <xdr:row>163</xdr:row>
      <xdr:rowOff>719759</xdr:rowOff>
    </xdr:to>
    <xdr:pic>
      <xdr:nvPicPr>
        <xdr:cNvPr id="82558" name="Picture 246" descr="Domashnja_rozmynka_matematyka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2533650" y="1386935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166</xdr:row>
      <xdr:rowOff>24433</xdr:rowOff>
    </xdr:from>
    <xdr:to>
      <xdr:col>4</xdr:col>
      <xdr:colOff>552450</xdr:colOff>
      <xdr:row>166</xdr:row>
      <xdr:rowOff>738808</xdr:rowOff>
    </xdr:to>
    <xdr:pic>
      <xdr:nvPicPr>
        <xdr:cNvPr id="82559" name="Picture 247" descr="Domashnja_rozmynka_matematyka_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2533650" y="1410843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167</xdr:row>
      <xdr:rowOff>24434</xdr:rowOff>
    </xdr:from>
    <xdr:to>
      <xdr:col>4</xdr:col>
      <xdr:colOff>552450</xdr:colOff>
      <xdr:row>167</xdr:row>
      <xdr:rowOff>738809</xdr:rowOff>
    </xdr:to>
    <xdr:pic>
      <xdr:nvPicPr>
        <xdr:cNvPr id="82560" name="Picture 248" descr="Domashnja_rozmynka_matematyka_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2524125" y="1418748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162</xdr:row>
      <xdr:rowOff>43484</xdr:rowOff>
    </xdr:from>
    <xdr:to>
      <xdr:col>4</xdr:col>
      <xdr:colOff>561975</xdr:colOff>
      <xdr:row>162</xdr:row>
      <xdr:rowOff>748459</xdr:rowOff>
    </xdr:to>
    <xdr:pic>
      <xdr:nvPicPr>
        <xdr:cNvPr id="82561" name="Picture 249" descr="Domashnja_rozmynka_ukrajinska_mova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2533650" y="1379315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155</xdr:row>
      <xdr:rowOff>43483</xdr:rowOff>
    </xdr:from>
    <xdr:to>
      <xdr:col>4</xdr:col>
      <xdr:colOff>552450</xdr:colOff>
      <xdr:row>155</xdr:row>
      <xdr:rowOff>748458</xdr:rowOff>
    </xdr:to>
    <xdr:pic>
      <xdr:nvPicPr>
        <xdr:cNvPr id="82562" name="Picture 250" descr="YEvropejski-kanikuly2_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2533650" y="13160692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156</xdr:row>
      <xdr:rowOff>33959</xdr:rowOff>
    </xdr:from>
    <xdr:to>
      <xdr:col>4</xdr:col>
      <xdr:colOff>542925</xdr:colOff>
      <xdr:row>156</xdr:row>
      <xdr:rowOff>748334</xdr:rowOff>
    </xdr:to>
    <xdr:pic>
      <xdr:nvPicPr>
        <xdr:cNvPr id="82563" name="Picture 251" descr="YEvropejski-kanikuly3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2533650" y="132397500"/>
          <a:ext cx="4572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169</xdr:row>
      <xdr:rowOff>33959</xdr:rowOff>
    </xdr:from>
    <xdr:to>
      <xdr:col>4</xdr:col>
      <xdr:colOff>552450</xdr:colOff>
      <xdr:row>169</xdr:row>
      <xdr:rowOff>748334</xdr:rowOff>
    </xdr:to>
    <xdr:pic>
      <xdr:nvPicPr>
        <xdr:cNvPr id="82564" name="Picture 252" descr="Potishna-anglijska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2524125" y="1434655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168</xdr:row>
      <xdr:rowOff>24434</xdr:rowOff>
    </xdr:from>
    <xdr:to>
      <xdr:col>4</xdr:col>
      <xdr:colOff>552450</xdr:colOff>
      <xdr:row>168</xdr:row>
      <xdr:rowOff>738809</xdr:rowOff>
    </xdr:to>
    <xdr:pic>
      <xdr:nvPicPr>
        <xdr:cNvPr id="82565" name="Picture 253" descr="Grajlyva-anglijska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2524125" y="1426654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173</xdr:row>
      <xdr:rowOff>33959</xdr:rowOff>
    </xdr:from>
    <xdr:to>
      <xdr:col>4</xdr:col>
      <xdr:colOff>533400</xdr:colOff>
      <xdr:row>173</xdr:row>
      <xdr:rowOff>757859</xdr:rowOff>
    </xdr:to>
    <xdr:pic>
      <xdr:nvPicPr>
        <xdr:cNvPr id="82566" name="Picture 254" descr="Title_Engl_MarryTrains-1rik_NEW-201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2486025" y="1505807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176</xdr:row>
      <xdr:rowOff>33959</xdr:rowOff>
    </xdr:from>
    <xdr:to>
      <xdr:col>4</xdr:col>
      <xdr:colOff>561975</xdr:colOff>
      <xdr:row>176</xdr:row>
      <xdr:rowOff>748334</xdr:rowOff>
    </xdr:to>
    <xdr:pic>
      <xdr:nvPicPr>
        <xdr:cNvPr id="82567" name="Picture 255" descr="Title_Engl_MarryTrains-4rik_NEW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2505075" y="15295245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171</xdr:row>
      <xdr:rowOff>33958</xdr:rowOff>
    </xdr:from>
    <xdr:to>
      <xdr:col>4</xdr:col>
      <xdr:colOff>552450</xdr:colOff>
      <xdr:row>171</xdr:row>
      <xdr:rowOff>748333</xdr:rowOff>
    </xdr:to>
    <xdr:pic>
      <xdr:nvPicPr>
        <xdr:cNvPr id="82568" name="Picture 256" descr="Svit-anglijskoyi-naochnosti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2505075" y="1489995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93</xdr:row>
      <xdr:rowOff>50110</xdr:rowOff>
    </xdr:from>
    <xdr:to>
      <xdr:col>4</xdr:col>
      <xdr:colOff>533400</xdr:colOff>
      <xdr:row>93</xdr:row>
      <xdr:rowOff>764485</xdr:rowOff>
    </xdr:to>
    <xdr:pic>
      <xdr:nvPicPr>
        <xdr:cNvPr id="82569" name="Picture 257" descr="Znajdy-paru_5-ri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2486025" y="754856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94</xdr:row>
      <xdr:rowOff>50109</xdr:rowOff>
    </xdr:from>
    <xdr:to>
      <xdr:col>4</xdr:col>
      <xdr:colOff>542925</xdr:colOff>
      <xdr:row>94</xdr:row>
      <xdr:rowOff>764484</xdr:rowOff>
    </xdr:to>
    <xdr:pic>
      <xdr:nvPicPr>
        <xdr:cNvPr id="82570" name="Picture 258" descr="Znajdy-paru_6-ri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2505075" y="762762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90</xdr:row>
      <xdr:rowOff>21535</xdr:rowOff>
    </xdr:from>
    <xdr:to>
      <xdr:col>4</xdr:col>
      <xdr:colOff>514350</xdr:colOff>
      <xdr:row>90</xdr:row>
      <xdr:rowOff>735910</xdr:rowOff>
    </xdr:to>
    <xdr:pic>
      <xdr:nvPicPr>
        <xdr:cNvPr id="82571" name="Picture 259" descr="SADYBA_A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2486025" y="730948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8</xdr:row>
      <xdr:rowOff>28575</xdr:rowOff>
    </xdr:from>
    <xdr:to>
      <xdr:col>4</xdr:col>
      <xdr:colOff>542925</xdr:colOff>
      <xdr:row>8</xdr:row>
      <xdr:rowOff>752475</xdr:rowOff>
    </xdr:to>
    <xdr:pic>
      <xdr:nvPicPr>
        <xdr:cNvPr id="82572" name="Picture 266" descr="Title_ANALIZ-Planuvannya_ROMANYK_Q_308x21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2495550" y="32861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7</xdr:row>
      <xdr:rowOff>38100</xdr:rowOff>
    </xdr:from>
    <xdr:to>
      <xdr:col>4</xdr:col>
      <xdr:colOff>523875</xdr:colOff>
      <xdr:row>7</xdr:row>
      <xdr:rowOff>752475</xdr:rowOff>
    </xdr:to>
    <xdr:pic>
      <xdr:nvPicPr>
        <xdr:cNvPr id="82573" name="Picture 267" descr="Kivsha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2505075" y="25050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25</xdr:row>
      <xdr:rowOff>34373</xdr:rowOff>
    </xdr:from>
    <xdr:to>
      <xdr:col>4</xdr:col>
      <xdr:colOff>542925</xdr:colOff>
      <xdr:row>25</xdr:row>
      <xdr:rowOff>758273</xdr:rowOff>
    </xdr:to>
    <xdr:pic>
      <xdr:nvPicPr>
        <xdr:cNvPr id="82574" name="Picture 268" descr="Title_OBERIG_Programa-2014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2505075" y="176498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218</xdr:row>
      <xdr:rowOff>51352</xdr:rowOff>
    </xdr:from>
    <xdr:to>
      <xdr:col>4</xdr:col>
      <xdr:colOff>523875</xdr:colOff>
      <xdr:row>218</xdr:row>
      <xdr:rowOff>756327</xdr:rowOff>
    </xdr:to>
    <xdr:pic>
      <xdr:nvPicPr>
        <xdr:cNvPr id="82575" name="Picture 269" descr="Fizyka_Zoshyt-dlya-laboratornyh-robit-i-eksperymentalnyh-doslidzhen_Mandrivets_2018_8-klas-_-978-966-634-905-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2505075" y="1877472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219</xdr:row>
      <xdr:rowOff>70402</xdr:rowOff>
    </xdr:from>
    <xdr:to>
      <xdr:col>4</xdr:col>
      <xdr:colOff>542925</xdr:colOff>
      <xdr:row>219</xdr:row>
      <xdr:rowOff>781099</xdr:rowOff>
    </xdr:to>
    <xdr:pic>
      <xdr:nvPicPr>
        <xdr:cNvPr id="82576" name="Picture 270" descr="Fizyka_Zoshyt-dlya-laboratornyh-robit-i-eksperymentalnyh-doslidzhen_Mandrivets_2018_9-klas-_-978-966-634-999-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2495550" y="1885569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220</xdr:row>
      <xdr:rowOff>22778</xdr:rowOff>
    </xdr:from>
    <xdr:to>
      <xdr:col>4</xdr:col>
      <xdr:colOff>523875</xdr:colOff>
      <xdr:row>220</xdr:row>
      <xdr:rowOff>737153</xdr:rowOff>
    </xdr:to>
    <xdr:pic>
      <xdr:nvPicPr>
        <xdr:cNvPr id="82577" name="Picture 271" descr="COVER_Fizyka_10kl_laboratorni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2505075" y="1893093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221</xdr:row>
      <xdr:rowOff>51352</xdr:rowOff>
    </xdr:from>
    <xdr:to>
      <xdr:col>4</xdr:col>
      <xdr:colOff>523875</xdr:colOff>
      <xdr:row>221</xdr:row>
      <xdr:rowOff>765727</xdr:rowOff>
    </xdr:to>
    <xdr:pic>
      <xdr:nvPicPr>
        <xdr:cNvPr id="82578" name="Picture 272" descr="COVER_Fizyka_11kl_laboratorni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2505075" y="1901190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225</xdr:row>
      <xdr:rowOff>51352</xdr:rowOff>
    </xdr:from>
    <xdr:to>
      <xdr:col>4</xdr:col>
      <xdr:colOff>552450</xdr:colOff>
      <xdr:row>225</xdr:row>
      <xdr:rowOff>765727</xdr:rowOff>
    </xdr:to>
    <xdr:pic>
      <xdr:nvPicPr>
        <xdr:cNvPr id="82579" name="Picture 273" descr="fizyka-KR-9-klas_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2524125" y="1932813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214</xdr:row>
      <xdr:rowOff>51353</xdr:rowOff>
    </xdr:from>
    <xdr:to>
      <xdr:col>4</xdr:col>
      <xdr:colOff>542925</xdr:colOff>
      <xdr:row>214</xdr:row>
      <xdr:rowOff>765728</xdr:rowOff>
    </xdr:to>
    <xdr:pic>
      <xdr:nvPicPr>
        <xdr:cNvPr id="82580" name="Picture 274" descr="450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2495550" y="1845849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215</xdr:row>
      <xdr:rowOff>41827</xdr:rowOff>
    </xdr:from>
    <xdr:to>
      <xdr:col>4</xdr:col>
      <xdr:colOff>542925</xdr:colOff>
      <xdr:row>215</xdr:row>
      <xdr:rowOff>756202</xdr:rowOff>
    </xdr:to>
    <xdr:pic>
      <xdr:nvPicPr>
        <xdr:cNvPr id="82581" name="Picture 275" descr="459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2495550" y="1853755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216</xdr:row>
      <xdr:rowOff>51352</xdr:rowOff>
    </xdr:from>
    <xdr:to>
      <xdr:col>4</xdr:col>
      <xdr:colOff>552450</xdr:colOff>
      <xdr:row>216</xdr:row>
      <xdr:rowOff>765727</xdr:rowOff>
    </xdr:to>
    <xdr:pic>
      <xdr:nvPicPr>
        <xdr:cNvPr id="82582" name="Picture 276" descr="460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2495550" y="1861661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223</xdr:row>
      <xdr:rowOff>51352</xdr:rowOff>
    </xdr:from>
    <xdr:to>
      <xdr:col>4</xdr:col>
      <xdr:colOff>552450</xdr:colOff>
      <xdr:row>223</xdr:row>
      <xdr:rowOff>756327</xdr:rowOff>
    </xdr:to>
    <xdr:pic>
      <xdr:nvPicPr>
        <xdr:cNvPr id="82583" name="Picture 277" descr="685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2524125" y="1917001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224</xdr:row>
      <xdr:rowOff>41827</xdr:rowOff>
    </xdr:from>
    <xdr:to>
      <xdr:col>4</xdr:col>
      <xdr:colOff>542925</xdr:colOff>
      <xdr:row>224</xdr:row>
      <xdr:rowOff>765727</xdr:rowOff>
    </xdr:to>
    <xdr:pic>
      <xdr:nvPicPr>
        <xdr:cNvPr id="82584" name="Picture 278" descr="810_1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2495550" y="1924812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227</xdr:row>
      <xdr:rowOff>51352</xdr:rowOff>
    </xdr:from>
    <xdr:to>
      <xdr:col>4</xdr:col>
      <xdr:colOff>571500</xdr:colOff>
      <xdr:row>227</xdr:row>
      <xdr:rowOff>765727</xdr:rowOff>
    </xdr:to>
    <xdr:pic>
      <xdr:nvPicPr>
        <xdr:cNvPr id="82585" name="Picture 279" descr="2019_fizika11kontro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2524125" y="1948624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217</xdr:row>
      <xdr:rowOff>51352</xdr:rowOff>
    </xdr:from>
    <xdr:to>
      <xdr:col>4</xdr:col>
      <xdr:colOff>542925</xdr:colOff>
      <xdr:row>217</xdr:row>
      <xdr:rowOff>775252</xdr:rowOff>
    </xdr:to>
    <xdr:pic>
      <xdr:nvPicPr>
        <xdr:cNvPr id="82586" name="Picture 280" descr="Fizyka_Zoshyt-dlya-laboratornyh-robit-i-eksperymentalnyh-doslidzhen_Mandrivets_2018_-7-klas_-978-966-634-886-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2495550" y="1869567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226</xdr:row>
      <xdr:rowOff>51353</xdr:rowOff>
    </xdr:from>
    <xdr:to>
      <xdr:col>4</xdr:col>
      <xdr:colOff>552450</xdr:colOff>
      <xdr:row>226</xdr:row>
      <xdr:rowOff>775253</xdr:rowOff>
    </xdr:to>
    <xdr:pic>
      <xdr:nvPicPr>
        <xdr:cNvPr id="82587" name="Picture 281" descr="Kontrolni-roboty-z-fiz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2524125" y="19407187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202</xdr:row>
      <xdr:rowOff>51352</xdr:rowOff>
    </xdr:from>
    <xdr:to>
      <xdr:col>4</xdr:col>
      <xdr:colOff>542925</xdr:colOff>
      <xdr:row>202</xdr:row>
      <xdr:rowOff>765727</xdr:rowOff>
    </xdr:to>
    <xdr:pic>
      <xdr:nvPicPr>
        <xdr:cNvPr id="82588" name="Picture 282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2524125" y="1750980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203</xdr:row>
      <xdr:rowOff>51353</xdr:rowOff>
    </xdr:from>
    <xdr:to>
      <xdr:col>4</xdr:col>
      <xdr:colOff>542925</xdr:colOff>
      <xdr:row>203</xdr:row>
      <xdr:rowOff>756328</xdr:rowOff>
    </xdr:to>
    <xdr:pic>
      <xdr:nvPicPr>
        <xdr:cNvPr id="82589" name="Picture 283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2495550" y="1758886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255</xdr:row>
      <xdr:rowOff>51352</xdr:rowOff>
    </xdr:from>
    <xdr:to>
      <xdr:col>4</xdr:col>
      <xdr:colOff>523875</xdr:colOff>
      <xdr:row>255</xdr:row>
      <xdr:rowOff>765727</xdr:rowOff>
    </xdr:to>
    <xdr:pic>
      <xdr:nvPicPr>
        <xdr:cNvPr id="82590" name="Picture 284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2505075" y="2130456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256</xdr:row>
      <xdr:rowOff>41827</xdr:rowOff>
    </xdr:from>
    <xdr:to>
      <xdr:col>4</xdr:col>
      <xdr:colOff>523875</xdr:colOff>
      <xdr:row>256</xdr:row>
      <xdr:rowOff>756202</xdr:rowOff>
    </xdr:to>
    <xdr:pic>
      <xdr:nvPicPr>
        <xdr:cNvPr id="82591" name="Picture 285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2505075" y="21383625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200</xdr:row>
      <xdr:rowOff>51352</xdr:rowOff>
    </xdr:from>
    <xdr:to>
      <xdr:col>4</xdr:col>
      <xdr:colOff>542925</xdr:colOff>
      <xdr:row>200</xdr:row>
      <xdr:rowOff>756327</xdr:rowOff>
    </xdr:to>
    <xdr:pic>
      <xdr:nvPicPr>
        <xdr:cNvPr id="82592" name="Picture 286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2495550" y="1735169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201</xdr:row>
      <xdr:rowOff>51352</xdr:rowOff>
    </xdr:from>
    <xdr:to>
      <xdr:col>4</xdr:col>
      <xdr:colOff>542925</xdr:colOff>
      <xdr:row>201</xdr:row>
      <xdr:rowOff>765727</xdr:rowOff>
    </xdr:to>
    <xdr:pic>
      <xdr:nvPicPr>
        <xdr:cNvPr id="82593" name="Picture 287" descr="Zoshyt-z-osnov-hrystyyanskoyi-etyk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2495550" y="1743075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175534</xdr:colOff>
      <xdr:row>249</xdr:row>
      <xdr:rowOff>51352</xdr:rowOff>
    </xdr:from>
    <xdr:to>
      <xdr:col>4</xdr:col>
      <xdr:colOff>651784</xdr:colOff>
      <xdr:row>249</xdr:row>
      <xdr:rowOff>765727</xdr:rowOff>
    </xdr:to>
    <xdr:pic>
      <xdr:nvPicPr>
        <xdr:cNvPr id="82594" name="Picture 289" descr="Title-HIMIYA-Kontrolni_DUBKOVECKA_9-kl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3833134" y="20461569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204109</xdr:colOff>
      <xdr:row>248</xdr:row>
      <xdr:rowOff>60877</xdr:rowOff>
    </xdr:from>
    <xdr:to>
      <xdr:col>4</xdr:col>
      <xdr:colOff>623209</xdr:colOff>
      <xdr:row>249</xdr:row>
      <xdr:rowOff>3804</xdr:rowOff>
    </xdr:to>
    <xdr:pic>
      <xdr:nvPicPr>
        <xdr:cNvPr id="82595" name="Picture 290" descr="809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3861709" y="203830563"/>
          <a:ext cx="419100" cy="737584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175534</xdr:colOff>
      <xdr:row>250</xdr:row>
      <xdr:rowOff>22778</xdr:rowOff>
    </xdr:from>
    <xdr:to>
      <xdr:col>4</xdr:col>
      <xdr:colOff>651784</xdr:colOff>
      <xdr:row>250</xdr:row>
      <xdr:rowOff>737153</xdr:rowOff>
    </xdr:to>
    <xdr:pic>
      <xdr:nvPicPr>
        <xdr:cNvPr id="82596" name="Picture 291" descr="himiya-Kontorolni-roboty-10-klas-_-Mandrivets-2018-_-Ternopil-ISBN-978-966-944-061-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3833134" y="205381778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165</xdr:row>
      <xdr:rowOff>43483</xdr:rowOff>
    </xdr:from>
    <xdr:to>
      <xdr:col>4</xdr:col>
      <xdr:colOff>552450</xdr:colOff>
      <xdr:row>165</xdr:row>
      <xdr:rowOff>767383</xdr:rowOff>
    </xdr:to>
    <xdr:pic>
      <xdr:nvPicPr>
        <xdr:cNvPr id="82597" name="Picture 306" descr="Domashnja_rozmynka_matematyka_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2524125" y="140303250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181</xdr:row>
      <xdr:rowOff>49282</xdr:rowOff>
    </xdr:from>
    <xdr:to>
      <xdr:col>4</xdr:col>
      <xdr:colOff>542925</xdr:colOff>
      <xdr:row>181</xdr:row>
      <xdr:rowOff>763657</xdr:rowOff>
    </xdr:to>
    <xdr:pic>
      <xdr:nvPicPr>
        <xdr:cNvPr id="82598" name="Picture 307" descr="330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2495550" y="1569148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170</xdr:row>
      <xdr:rowOff>53009</xdr:rowOff>
    </xdr:from>
    <xdr:to>
      <xdr:col>4</xdr:col>
      <xdr:colOff>542925</xdr:colOff>
      <xdr:row>170</xdr:row>
      <xdr:rowOff>767384</xdr:rowOff>
    </xdr:to>
    <xdr:pic>
      <xdr:nvPicPr>
        <xdr:cNvPr id="82599" name="Picture 308" descr="Docenko_170_pisen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2495550" y="1482185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26</xdr:row>
      <xdr:rowOff>53423</xdr:rowOff>
    </xdr:from>
    <xdr:to>
      <xdr:col>4</xdr:col>
      <xdr:colOff>523875</xdr:colOff>
      <xdr:row>26</xdr:row>
      <xdr:rowOff>767798</xdr:rowOff>
    </xdr:to>
    <xdr:pic>
      <xdr:nvPicPr>
        <xdr:cNvPr id="82600" name="Picture 310" descr="1Title_Kuprienko-PLAVANNYA-2015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2466975" y="184499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146</xdr:row>
      <xdr:rowOff>22363</xdr:rowOff>
    </xdr:from>
    <xdr:to>
      <xdr:col>4</xdr:col>
      <xdr:colOff>542925</xdr:colOff>
      <xdr:row>146</xdr:row>
      <xdr:rowOff>736738</xdr:rowOff>
    </xdr:to>
    <xdr:pic>
      <xdr:nvPicPr>
        <xdr:cNvPr id="82601" name="Picture 314" descr="64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2495550" y="1229010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172</xdr:row>
      <xdr:rowOff>53008</xdr:rowOff>
    </xdr:from>
    <xdr:to>
      <xdr:col>4</xdr:col>
      <xdr:colOff>523875</xdr:colOff>
      <xdr:row>172</xdr:row>
      <xdr:rowOff>767383</xdr:rowOff>
    </xdr:to>
    <xdr:pic>
      <xdr:nvPicPr>
        <xdr:cNvPr id="82602" name="Picture 315" descr="207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2505075" y="1497996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119</xdr:row>
      <xdr:rowOff>38928</xdr:rowOff>
    </xdr:from>
    <xdr:to>
      <xdr:col>4</xdr:col>
      <xdr:colOff>542925</xdr:colOff>
      <xdr:row>119</xdr:row>
      <xdr:rowOff>762828</xdr:rowOff>
    </xdr:to>
    <xdr:pic>
      <xdr:nvPicPr>
        <xdr:cNvPr id="82603" name="Picture 318" descr="Title_Alona-Korol2017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2495550" y="999839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68</xdr:row>
      <xdr:rowOff>40584</xdr:rowOff>
    </xdr:from>
    <xdr:to>
      <xdr:col>4</xdr:col>
      <xdr:colOff>533400</xdr:colOff>
      <xdr:row>68</xdr:row>
      <xdr:rowOff>754959</xdr:rowOff>
    </xdr:to>
    <xdr:pic>
      <xdr:nvPicPr>
        <xdr:cNvPr id="82605" name="Picture 321" descr="Title_LOXWUCKA_Barvuste-JUTTY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2486025" y="541305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83</xdr:row>
      <xdr:rowOff>50110</xdr:rowOff>
    </xdr:from>
    <xdr:to>
      <xdr:col>4</xdr:col>
      <xdr:colOff>609600</xdr:colOff>
      <xdr:row>83</xdr:row>
      <xdr:rowOff>764485</xdr:rowOff>
    </xdr:to>
    <xdr:pic>
      <xdr:nvPicPr>
        <xdr:cNvPr id="82606" name="Picture 322" descr="Title_Origami_NEW_Q-2012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2524125" y="65998725"/>
          <a:ext cx="5334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143</xdr:row>
      <xdr:rowOff>50938</xdr:rowOff>
    </xdr:from>
    <xdr:to>
      <xdr:col>4</xdr:col>
      <xdr:colOff>523875</xdr:colOff>
      <xdr:row>143</xdr:row>
      <xdr:rowOff>765313</xdr:rowOff>
    </xdr:to>
    <xdr:pic>
      <xdr:nvPicPr>
        <xdr:cNvPr id="82607" name="Picture 323" descr="Title_Prenatalna-PEDAGOGIKA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2466975" y="12054840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23</xdr:row>
      <xdr:rowOff>34373</xdr:rowOff>
    </xdr:from>
    <xdr:to>
      <xdr:col>4</xdr:col>
      <xdr:colOff>552450</xdr:colOff>
      <xdr:row>23</xdr:row>
      <xdr:rowOff>758273</xdr:rowOff>
    </xdr:to>
    <xdr:pic>
      <xdr:nvPicPr>
        <xdr:cNvPr id="82608" name="Picture 325" descr="Title_Tumovsky_Programa_Doroga-Bezpeka-2015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2495550" y="16068675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16</xdr:row>
      <xdr:rowOff>53423</xdr:rowOff>
    </xdr:from>
    <xdr:to>
      <xdr:col>4</xdr:col>
      <xdr:colOff>542925</xdr:colOff>
      <xdr:row>16</xdr:row>
      <xdr:rowOff>767798</xdr:rowOff>
    </xdr:to>
    <xdr:pic>
      <xdr:nvPicPr>
        <xdr:cNvPr id="82609" name="Picture 326" descr="Title_Ukraina-moja-Batkivshuna-2016_Q56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2495550" y="104203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67</xdr:row>
      <xdr:rowOff>40585</xdr:rowOff>
    </xdr:from>
    <xdr:to>
      <xdr:col>4</xdr:col>
      <xdr:colOff>552450</xdr:colOff>
      <xdr:row>67</xdr:row>
      <xdr:rowOff>754960</xdr:rowOff>
    </xdr:to>
    <xdr:pic>
      <xdr:nvPicPr>
        <xdr:cNvPr id="82611" name="Picture 328" descr="Ukrayinski-narodni-dytyachi-ruhlyvi-igry-zabavy-ta-rozvagy_-metodychnyj-posibnyk-978-966-634-906-7-YAlovska-Romanyuk-201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2524125" y="533400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129</xdr:row>
      <xdr:rowOff>28575</xdr:rowOff>
    </xdr:from>
    <xdr:to>
      <xdr:col>4</xdr:col>
      <xdr:colOff>552450</xdr:colOff>
      <xdr:row>129</xdr:row>
      <xdr:rowOff>752475</xdr:rowOff>
    </xdr:to>
    <xdr:pic>
      <xdr:nvPicPr>
        <xdr:cNvPr id="1156" name="Picture 331" descr="Zoshyt_ta_posibnyk_krok-za-krokom_6-rik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96021525"/>
          <a:ext cx="514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179</xdr:row>
      <xdr:rowOff>58806</xdr:rowOff>
    </xdr:from>
    <xdr:to>
      <xdr:col>4</xdr:col>
      <xdr:colOff>523875</xdr:colOff>
      <xdr:row>179</xdr:row>
      <xdr:rowOff>763781</xdr:rowOff>
    </xdr:to>
    <xdr:pic>
      <xdr:nvPicPr>
        <xdr:cNvPr id="82614" name="Picture 332" descr="324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2505075" y="1553337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180</xdr:row>
      <xdr:rowOff>49282</xdr:rowOff>
    </xdr:from>
    <xdr:to>
      <xdr:col>4</xdr:col>
      <xdr:colOff>523875</xdr:colOff>
      <xdr:row>180</xdr:row>
      <xdr:rowOff>763657</xdr:rowOff>
    </xdr:to>
    <xdr:pic>
      <xdr:nvPicPr>
        <xdr:cNvPr id="82615" name="Picture 333" descr="329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2505075" y="1561242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</xdr:row>
      <xdr:rowOff>43898</xdr:rowOff>
    </xdr:from>
    <xdr:to>
      <xdr:col>4</xdr:col>
      <xdr:colOff>542925</xdr:colOff>
      <xdr:row>14</xdr:row>
      <xdr:rowOff>758273</xdr:rowOff>
    </xdr:to>
    <xdr:pic>
      <xdr:nvPicPr>
        <xdr:cNvPr id="82619" name="Picture 338" descr="805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2495550" y="88392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145</xdr:row>
      <xdr:rowOff>41413</xdr:rowOff>
    </xdr:from>
    <xdr:to>
      <xdr:col>4</xdr:col>
      <xdr:colOff>542925</xdr:colOff>
      <xdr:row>145</xdr:row>
      <xdr:rowOff>765313</xdr:rowOff>
    </xdr:to>
    <xdr:pic>
      <xdr:nvPicPr>
        <xdr:cNvPr id="82620" name="Picture 339" descr="Kaluska_Rodynne_Sontsekolo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2495550" y="1221200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152</xdr:row>
      <xdr:rowOff>53009</xdr:rowOff>
    </xdr:from>
    <xdr:to>
      <xdr:col>4</xdr:col>
      <xdr:colOff>552450</xdr:colOff>
      <xdr:row>152</xdr:row>
      <xdr:rowOff>757984</xdr:rowOff>
    </xdr:to>
    <xdr:pic>
      <xdr:nvPicPr>
        <xdr:cNvPr id="82623" name="Picture 343" descr="Nezabarom-do-shkoly-Tetyana-Grebenyuk-Mandrivets-2018-ISBN-978-966-944-038-9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2524125" y="1292447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182</xdr:row>
      <xdr:rowOff>45554</xdr:rowOff>
    </xdr:from>
    <xdr:to>
      <xdr:col>4</xdr:col>
      <xdr:colOff>523875</xdr:colOff>
      <xdr:row>182</xdr:row>
      <xdr:rowOff>759929</xdr:rowOff>
    </xdr:to>
    <xdr:pic>
      <xdr:nvPicPr>
        <xdr:cNvPr id="82624" name="Picture 344" descr="Ukrayinska-tse-legko-_-Stets-_-SHkuratova-_-Mandrivets-2018-ISBN-978-966-944-028-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2505075" y="1584960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139</xdr:row>
      <xdr:rowOff>50938</xdr:rowOff>
    </xdr:from>
    <xdr:to>
      <xdr:col>4</xdr:col>
      <xdr:colOff>552450</xdr:colOff>
      <xdr:row>139</xdr:row>
      <xdr:rowOff>765313</xdr:rowOff>
    </xdr:to>
    <xdr:pic>
      <xdr:nvPicPr>
        <xdr:cNvPr id="82625" name="Picture 346" descr="TSikavi-shashky-_-navchalno-metodychnyj-posibnyk-Semyzorova-CHyzhevska-Romanyuk-Dulska-Mandrivets-2018-ISBN-978-966-944-066-2-e1544613404234 (1) - копия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2495550" y="11738610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37</xdr:row>
      <xdr:rowOff>42241</xdr:rowOff>
    </xdr:from>
    <xdr:to>
      <xdr:col>4</xdr:col>
      <xdr:colOff>542925</xdr:colOff>
      <xdr:row>38</xdr:row>
      <xdr:rowOff>4188</xdr:rowOff>
    </xdr:to>
    <xdr:pic>
      <xdr:nvPicPr>
        <xdr:cNvPr id="82626" name="Picture 347" descr="1Title_Kaluska-SONYASNUK-KTP_2015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2466975" y="26346150"/>
          <a:ext cx="514350" cy="7620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66</xdr:row>
      <xdr:rowOff>50110</xdr:rowOff>
    </xdr:from>
    <xdr:to>
      <xdr:col>4</xdr:col>
      <xdr:colOff>561975</xdr:colOff>
      <xdr:row>66</xdr:row>
      <xdr:rowOff>755085</xdr:rowOff>
    </xdr:to>
    <xdr:pic>
      <xdr:nvPicPr>
        <xdr:cNvPr id="82627" name="Picture 348" descr="586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2505075" y="5255895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149</xdr:row>
      <xdr:rowOff>47211</xdr:rowOff>
    </xdr:from>
    <xdr:to>
      <xdr:col>4</xdr:col>
      <xdr:colOff>542925</xdr:colOff>
      <xdr:row>149</xdr:row>
      <xdr:rowOff>761586</xdr:rowOff>
    </xdr:to>
    <xdr:pic>
      <xdr:nvPicPr>
        <xdr:cNvPr id="82631" name="Picture 354" descr="Kazkouspih_zbirnyk-dydaktychnyh-materialiv-_-2018_-Gavrylchuk-Lyudmyla-YUriyivna-_-978-966-944-032-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2495550" y="1260824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28</xdr:row>
      <xdr:rowOff>53423</xdr:rowOff>
    </xdr:from>
    <xdr:to>
      <xdr:col>4</xdr:col>
      <xdr:colOff>542925</xdr:colOff>
      <xdr:row>28</xdr:row>
      <xdr:rowOff>777323</xdr:rowOff>
    </xdr:to>
    <xdr:pic>
      <xdr:nvPicPr>
        <xdr:cNvPr id="82632" name="Picture 355" descr="Kompleksna-programa-Sonyashnyk-Mandrivets_2018_-Kaluska-Lyubomyra-978-966-944-013-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2495550" y="2003107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34</xdr:row>
      <xdr:rowOff>47625</xdr:rowOff>
    </xdr:from>
    <xdr:to>
      <xdr:col>4</xdr:col>
      <xdr:colOff>552450</xdr:colOff>
      <xdr:row>34</xdr:row>
      <xdr:rowOff>762000</xdr:rowOff>
    </xdr:to>
    <xdr:pic>
      <xdr:nvPicPr>
        <xdr:cNvPr id="1176" name="Picture 356" descr="Sonyashnykova-palitra-2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0821650"/>
          <a:ext cx="457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</xdr:row>
      <xdr:rowOff>31060</xdr:rowOff>
    </xdr:from>
    <xdr:to>
      <xdr:col>4</xdr:col>
      <xdr:colOff>552450</xdr:colOff>
      <xdr:row>63</xdr:row>
      <xdr:rowOff>745435</xdr:rowOff>
    </xdr:to>
    <xdr:pic>
      <xdr:nvPicPr>
        <xdr:cNvPr id="82634" name="Picture 357" descr="Title_B-DSHK-MOZAIKASwitLIT-2016_Q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2495550" y="5017770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43</xdr:row>
      <xdr:rowOff>50110</xdr:rowOff>
    </xdr:from>
    <xdr:to>
      <xdr:col>4</xdr:col>
      <xdr:colOff>542925</xdr:colOff>
      <xdr:row>43</xdr:row>
      <xdr:rowOff>774010</xdr:rowOff>
    </xdr:to>
    <xdr:pic>
      <xdr:nvPicPr>
        <xdr:cNvPr id="82635" name="Picture 358" descr="Title_Kaluska-SONYASNUK-Posibnuk_2013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2495550" y="3347085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27</xdr:row>
      <xdr:rowOff>43898</xdr:rowOff>
    </xdr:from>
    <xdr:to>
      <xdr:col>4</xdr:col>
      <xdr:colOff>542925</xdr:colOff>
      <xdr:row>27</xdr:row>
      <xdr:rowOff>758273</xdr:rowOff>
    </xdr:to>
    <xdr:pic>
      <xdr:nvPicPr>
        <xdr:cNvPr id="82636" name="Picture 359" descr="Title_Kaluska-SONYASNUK-Progr-RanWik_2014_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2505075" y="192405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193223</xdr:colOff>
      <xdr:row>304</xdr:row>
      <xdr:rowOff>48276</xdr:rowOff>
    </xdr:from>
    <xdr:to>
      <xdr:col>4</xdr:col>
      <xdr:colOff>678998</xdr:colOff>
      <xdr:row>304</xdr:row>
      <xdr:rowOff>762651</xdr:rowOff>
    </xdr:to>
    <xdr:pic>
      <xdr:nvPicPr>
        <xdr:cNvPr id="82637" name="Picture 361" descr="Title_Matyashuk-PATRIOT-Vuhowannya-1-2014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3850823" y="246098076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128</xdr:row>
      <xdr:rowOff>47625</xdr:rowOff>
    </xdr:from>
    <xdr:to>
      <xdr:col>4</xdr:col>
      <xdr:colOff>581025</xdr:colOff>
      <xdr:row>128</xdr:row>
      <xdr:rowOff>771525</xdr:rowOff>
    </xdr:to>
    <xdr:pic>
      <xdr:nvPicPr>
        <xdr:cNvPr id="1181" name="Picture 362" descr="Zoshyt_krok-za-krokom_5-rik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95250000"/>
          <a:ext cx="542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20</xdr:row>
      <xdr:rowOff>24848</xdr:rowOff>
    </xdr:from>
    <xdr:to>
      <xdr:col>4</xdr:col>
      <xdr:colOff>542925</xdr:colOff>
      <xdr:row>20</xdr:row>
      <xdr:rowOff>748748</xdr:rowOff>
    </xdr:to>
    <xdr:pic>
      <xdr:nvPicPr>
        <xdr:cNvPr id="82639" name="Picture 365" descr="Title_RADIST-TWORCHOSTI_2013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2495550" y="135636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105</xdr:row>
      <xdr:rowOff>50110</xdr:rowOff>
    </xdr:from>
    <xdr:to>
      <xdr:col>4</xdr:col>
      <xdr:colOff>542925</xdr:colOff>
      <xdr:row>105</xdr:row>
      <xdr:rowOff>764485</xdr:rowOff>
    </xdr:to>
    <xdr:pic>
      <xdr:nvPicPr>
        <xdr:cNvPr id="82640" name="Picture 366" descr="50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2486025" y="8734425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106</xdr:row>
      <xdr:rowOff>50110</xdr:rowOff>
    </xdr:from>
    <xdr:to>
      <xdr:col>4</xdr:col>
      <xdr:colOff>552450</xdr:colOff>
      <xdr:row>106</xdr:row>
      <xdr:rowOff>764485</xdr:rowOff>
    </xdr:to>
    <xdr:pic>
      <xdr:nvPicPr>
        <xdr:cNvPr id="82641" name="Picture 367" descr="62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2495550" y="881348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72</xdr:row>
      <xdr:rowOff>40585</xdr:rowOff>
    </xdr:from>
    <xdr:to>
      <xdr:col>4</xdr:col>
      <xdr:colOff>514350</xdr:colOff>
      <xdr:row>72</xdr:row>
      <xdr:rowOff>754960</xdr:rowOff>
    </xdr:to>
    <xdr:pic>
      <xdr:nvPicPr>
        <xdr:cNvPr id="82642" name="Picture 368" descr="705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2486025" y="572928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86</xdr:row>
      <xdr:rowOff>47625</xdr:rowOff>
    </xdr:from>
    <xdr:to>
      <xdr:col>4</xdr:col>
      <xdr:colOff>571500</xdr:colOff>
      <xdr:row>86</xdr:row>
      <xdr:rowOff>762000</xdr:rowOff>
    </xdr:to>
    <xdr:pic>
      <xdr:nvPicPr>
        <xdr:cNvPr id="1186" name="Picture 369" descr="cbeffca6d4da4713b6995252f3244507167dc5c7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64417575"/>
          <a:ext cx="476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115</xdr:row>
      <xdr:rowOff>52180</xdr:rowOff>
    </xdr:from>
    <xdr:to>
      <xdr:col>4</xdr:col>
      <xdr:colOff>542925</xdr:colOff>
      <xdr:row>115</xdr:row>
      <xdr:rowOff>766555</xdr:rowOff>
    </xdr:to>
    <xdr:pic>
      <xdr:nvPicPr>
        <xdr:cNvPr id="82644" name="Picture 370" descr="Title_Chopovska-FizKult-ORA-201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2495550" y="960405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73</xdr:row>
      <xdr:rowOff>50109</xdr:rowOff>
    </xdr:from>
    <xdr:to>
      <xdr:col>4</xdr:col>
      <xdr:colOff>523875</xdr:colOff>
      <xdr:row>73</xdr:row>
      <xdr:rowOff>764484</xdr:rowOff>
    </xdr:to>
    <xdr:pic>
      <xdr:nvPicPr>
        <xdr:cNvPr id="82645" name="Picture 371" descr="Title_Denusenko_INTEGRACIYA_Ruhiw_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2495550" y="580929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71</xdr:row>
      <xdr:rowOff>50110</xdr:rowOff>
    </xdr:from>
    <xdr:to>
      <xdr:col>4</xdr:col>
      <xdr:colOff>542925</xdr:colOff>
      <xdr:row>71</xdr:row>
      <xdr:rowOff>774010</xdr:rowOff>
    </xdr:to>
    <xdr:pic>
      <xdr:nvPicPr>
        <xdr:cNvPr id="82646" name="Picture 373" descr="Title_MUZ_Programa-5rik-2017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2495550" y="565118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84</xdr:row>
      <xdr:rowOff>21535</xdr:rowOff>
    </xdr:from>
    <xdr:to>
      <xdr:col>4</xdr:col>
      <xdr:colOff>581025</xdr:colOff>
      <xdr:row>84</xdr:row>
      <xdr:rowOff>745435</xdr:rowOff>
    </xdr:to>
    <xdr:pic>
      <xdr:nvPicPr>
        <xdr:cNvPr id="82647" name="Picture 375" descr="Timofeeva_Lialkova_vystav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2524125" y="66770250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21</xdr:row>
      <xdr:rowOff>43898</xdr:rowOff>
    </xdr:from>
    <xdr:to>
      <xdr:col>4</xdr:col>
      <xdr:colOff>542925</xdr:colOff>
      <xdr:row>21</xdr:row>
      <xdr:rowOff>758273</xdr:rowOff>
    </xdr:to>
    <xdr:pic>
      <xdr:nvPicPr>
        <xdr:cNvPr id="82648" name="Picture 376" descr="Title_GRAILUK-ParcialnaPROGRAMA-2014-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2495550" y="143637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74</xdr:row>
      <xdr:rowOff>50109</xdr:rowOff>
    </xdr:from>
    <xdr:to>
      <xdr:col>4</xdr:col>
      <xdr:colOff>552450</xdr:colOff>
      <xdr:row>74</xdr:row>
      <xdr:rowOff>764484</xdr:rowOff>
    </xdr:to>
    <xdr:pic>
      <xdr:nvPicPr>
        <xdr:cNvPr id="82649" name="Picture 378" descr="Title_Romanuk-Muz_vuhovannya-DNZ-201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2466975" y="58883550"/>
          <a:ext cx="5334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39</xdr:row>
      <xdr:rowOff>28989</xdr:rowOff>
    </xdr:from>
    <xdr:to>
      <xdr:col>4</xdr:col>
      <xdr:colOff>552450</xdr:colOff>
      <xdr:row>39</xdr:row>
      <xdr:rowOff>733964</xdr:rowOff>
    </xdr:to>
    <xdr:pic>
      <xdr:nvPicPr>
        <xdr:cNvPr id="82650" name="Picture 379" descr="Title_VHODUMO_u_SVIT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2524125" y="287083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92</xdr:row>
      <xdr:rowOff>50110</xdr:rowOff>
    </xdr:from>
    <xdr:to>
      <xdr:col>4</xdr:col>
      <xdr:colOff>514350</xdr:colOff>
      <xdr:row>92</xdr:row>
      <xdr:rowOff>755085</xdr:rowOff>
    </xdr:to>
    <xdr:pic>
      <xdr:nvPicPr>
        <xdr:cNvPr id="82651" name="Picture 380" descr="Znajdy-paru_4-ri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2466975" y="746950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44</xdr:row>
      <xdr:rowOff>31060</xdr:rowOff>
    </xdr:from>
    <xdr:to>
      <xdr:col>4</xdr:col>
      <xdr:colOff>523875</xdr:colOff>
      <xdr:row>44</xdr:row>
      <xdr:rowOff>745435</xdr:rowOff>
    </xdr:to>
    <xdr:pic>
      <xdr:nvPicPr>
        <xdr:cNvPr id="82652" name="Picture 381" descr="Title_PERETVORYEMO_SVIT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2495550" y="342519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81</xdr:row>
      <xdr:rowOff>50110</xdr:rowOff>
    </xdr:from>
    <xdr:to>
      <xdr:col>4</xdr:col>
      <xdr:colOff>542925</xdr:colOff>
      <xdr:row>81</xdr:row>
      <xdr:rowOff>755085</xdr:rowOff>
    </xdr:to>
    <xdr:pic>
      <xdr:nvPicPr>
        <xdr:cNvPr id="82653" name="Picture 383" descr="Title-PETRUKIVKA-Albom-4_6-RIK_Q-2013-NEW_cr-4-e150237193850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2505075" y="644175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46</xdr:row>
      <xdr:rowOff>69160</xdr:rowOff>
    </xdr:from>
    <xdr:to>
      <xdr:col>4</xdr:col>
      <xdr:colOff>561975</xdr:colOff>
      <xdr:row>46</xdr:row>
      <xdr:rowOff>716860</xdr:rowOff>
    </xdr:to>
    <xdr:pic>
      <xdr:nvPicPr>
        <xdr:cNvPr id="82654" name="Picture 384" descr="53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2505075" y="37442775"/>
          <a:ext cx="504825" cy="647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29</xdr:row>
      <xdr:rowOff>53423</xdr:rowOff>
    </xdr:from>
    <xdr:to>
      <xdr:col>4</xdr:col>
      <xdr:colOff>542925</xdr:colOff>
      <xdr:row>29</xdr:row>
      <xdr:rowOff>767798</xdr:rowOff>
    </xdr:to>
    <xdr:pic>
      <xdr:nvPicPr>
        <xdr:cNvPr id="82655" name="Picture 385" descr="Bilan_Plan_starsha_grup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2524125" y="2082165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78</xdr:row>
      <xdr:rowOff>40585</xdr:rowOff>
    </xdr:from>
    <xdr:to>
      <xdr:col>4</xdr:col>
      <xdr:colOff>552450</xdr:colOff>
      <xdr:row>78</xdr:row>
      <xdr:rowOff>764485</xdr:rowOff>
    </xdr:to>
    <xdr:pic>
      <xdr:nvPicPr>
        <xdr:cNvPr id="82656" name="Picture 387" descr="Title-PETRUKIVKA-Albom-1_3-RIK_Q-2013-NEW_cr-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2524125" y="620363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79</xdr:row>
      <xdr:rowOff>50109</xdr:rowOff>
    </xdr:from>
    <xdr:to>
      <xdr:col>4</xdr:col>
      <xdr:colOff>523875</xdr:colOff>
      <xdr:row>79</xdr:row>
      <xdr:rowOff>764484</xdr:rowOff>
    </xdr:to>
    <xdr:pic>
      <xdr:nvPicPr>
        <xdr:cNvPr id="82657" name="Picture 388" descr="Title-PETRUKIVKA-Albom-2_4-RIK_Q-2013-NEW_cr-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2495550" y="628364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80</xdr:row>
      <xdr:rowOff>31060</xdr:rowOff>
    </xdr:from>
    <xdr:to>
      <xdr:col>4</xdr:col>
      <xdr:colOff>552450</xdr:colOff>
      <xdr:row>80</xdr:row>
      <xdr:rowOff>745435</xdr:rowOff>
    </xdr:to>
    <xdr:pic>
      <xdr:nvPicPr>
        <xdr:cNvPr id="82658" name="Picture 389" descr="Title-PETRUKIVKA-Albom-3_5-RIK_Q-2013-NEW_cr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2524125" y="636079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144</xdr:row>
      <xdr:rowOff>50938</xdr:rowOff>
    </xdr:from>
    <xdr:to>
      <xdr:col>4</xdr:col>
      <xdr:colOff>571500</xdr:colOff>
      <xdr:row>144</xdr:row>
      <xdr:rowOff>755913</xdr:rowOff>
    </xdr:to>
    <xdr:pic>
      <xdr:nvPicPr>
        <xdr:cNvPr id="82659" name="Picture 390" descr="Title_JALOVSKA_Veseli_ZADACHI-NEW_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2524125" y="1213389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69</xdr:row>
      <xdr:rowOff>50110</xdr:rowOff>
    </xdr:from>
    <xdr:to>
      <xdr:col>4</xdr:col>
      <xdr:colOff>542925</xdr:colOff>
      <xdr:row>69</xdr:row>
      <xdr:rowOff>764485</xdr:rowOff>
    </xdr:to>
    <xdr:pic>
      <xdr:nvPicPr>
        <xdr:cNvPr id="82660" name="Picture 392" descr="771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2495550" y="549306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51</xdr:row>
      <xdr:rowOff>59635</xdr:rowOff>
    </xdr:from>
    <xdr:to>
      <xdr:col>4</xdr:col>
      <xdr:colOff>581025</xdr:colOff>
      <xdr:row>51</xdr:row>
      <xdr:rowOff>726525</xdr:rowOff>
    </xdr:to>
    <xdr:pic>
      <xdr:nvPicPr>
        <xdr:cNvPr id="82661" name="Picture 393" descr="Diadyscheva_Navchy_Mene_Myslyt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2466975" y="40605075"/>
          <a:ext cx="552450" cy="6572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150</xdr:row>
      <xdr:rowOff>37686</xdr:rowOff>
    </xdr:from>
    <xdr:to>
      <xdr:col>4</xdr:col>
      <xdr:colOff>542925</xdr:colOff>
      <xdr:row>150</xdr:row>
      <xdr:rowOff>761586</xdr:rowOff>
    </xdr:to>
    <xdr:pic>
      <xdr:nvPicPr>
        <xdr:cNvPr id="82662" name="Picture 394" descr="Jalovska_Cikavi_cyfr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2495550" y="12686347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65</xdr:row>
      <xdr:rowOff>50110</xdr:rowOff>
    </xdr:from>
    <xdr:to>
      <xdr:col>4</xdr:col>
      <xdr:colOff>552450</xdr:colOff>
      <xdr:row>65</xdr:row>
      <xdr:rowOff>764485</xdr:rowOff>
    </xdr:to>
    <xdr:pic>
      <xdr:nvPicPr>
        <xdr:cNvPr id="82663" name="Picture 395" descr="Title_BD-Jalovska_Narodni_Perlunku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2524125" y="517683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110</xdr:row>
      <xdr:rowOff>21535</xdr:rowOff>
    </xdr:from>
    <xdr:to>
      <xdr:col>4</xdr:col>
      <xdr:colOff>552450</xdr:colOff>
      <xdr:row>110</xdr:row>
      <xdr:rowOff>745435</xdr:rowOff>
    </xdr:to>
    <xdr:pic>
      <xdr:nvPicPr>
        <xdr:cNvPr id="82664" name="Picture 396" descr="Dity-z-rozladamy-autychnogo-spektra-_-Plan-korektsijno-rozvytkovoyi-roboty_-Semyzorova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2524125" y="9127807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107</xdr:row>
      <xdr:rowOff>50110</xdr:rowOff>
    </xdr:from>
    <xdr:to>
      <xdr:col>4</xdr:col>
      <xdr:colOff>523875</xdr:colOff>
      <xdr:row>107</xdr:row>
      <xdr:rowOff>755085</xdr:rowOff>
    </xdr:to>
    <xdr:pic>
      <xdr:nvPicPr>
        <xdr:cNvPr id="82666" name="Picture 398" descr="1Title_Andruschenko-Form-KOMPETENTNOSTI-2015_Q_enl (1)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2466975" y="8892540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87</xdr:row>
      <xdr:rowOff>50110</xdr:rowOff>
    </xdr:from>
    <xdr:to>
      <xdr:col>4</xdr:col>
      <xdr:colOff>542925</xdr:colOff>
      <xdr:row>87</xdr:row>
      <xdr:rowOff>755085</xdr:rowOff>
    </xdr:to>
    <xdr:pic>
      <xdr:nvPicPr>
        <xdr:cNvPr id="82667" name="Picture 399" descr="Title_Rozvuvaemo-RUKY_Jalovsk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2524125" y="70742175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41</xdr:row>
      <xdr:rowOff>44312</xdr:rowOff>
    </xdr:from>
    <xdr:to>
      <xdr:col>4</xdr:col>
      <xdr:colOff>552450</xdr:colOff>
      <xdr:row>41</xdr:row>
      <xdr:rowOff>768212</xdr:rowOff>
    </xdr:to>
    <xdr:pic>
      <xdr:nvPicPr>
        <xdr:cNvPr id="82668" name="Picture 400" descr="Title_Berezina-ORG-Dijalnist-SEREDNYJ_vik-2015_Q-ob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2524125" y="310991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52</xdr:row>
      <xdr:rowOff>69160</xdr:rowOff>
    </xdr:from>
    <xdr:to>
      <xdr:col>4</xdr:col>
      <xdr:colOff>581025</xdr:colOff>
      <xdr:row>52</xdr:row>
      <xdr:rowOff>754960</xdr:rowOff>
    </xdr:to>
    <xdr:pic>
      <xdr:nvPicPr>
        <xdr:cNvPr id="82669" name="Picture 401" descr="Penzylyk_Navchy_Mene_Pysat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2466975" y="41395650"/>
          <a:ext cx="552450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53</xdr:row>
      <xdr:rowOff>50110</xdr:rowOff>
    </xdr:from>
    <xdr:to>
      <xdr:col>4</xdr:col>
      <xdr:colOff>581025</xdr:colOff>
      <xdr:row>53</xdr:row>
      <xdr:rowOff>735910</xdr:rowOff>
    </xdr:to>
    <xdr:pic>
      <xdr:nvPicPr>
        <xdr:cNvPr id="82670" name="Picture 403" descr="Diadyscheva_Navchy_Mene_Pysat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2457450" y="42167175"/>
          <a:ext cx="571500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140</xdr:row>
      <xdr:rowOff>31888</xdr:rowOff>
    </xdr:from>
    <xdr:to>
      <xdr:col>4</xdr:col>
      <xdr:colOff>542925</xdr:colOff>
      <xdr:row>140</xdr:row>
      <xdr:rowOff>755788</xdr:rowOff>
    </xdr:to>
    <xdr:pic>
      <xdr:nvPicPr>
        <xdr:cNvPr id="82671" name="Picture 405" descr="717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2495550" y="1181576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183</xdr:row>
      <xdr:rowOff>36029</xdr:rowOff>
    </xdr:from>
    <xdr:to>
      <xdr:col>4</xdr:col>
      <xdr:colOff>542925</xdr:colOff>
      <xdr:row>183</xdr:row>
      <xdr:rowOff>750404</xdr:rowOff>
    </xdr:to>
    <xdr:pic>
      <xdr:nvPicPr>
        <xdr:cNvPr id="82672" name="Picture 406" descr="Organizatsiya-inklyuzyvnogo-navchannya-v-zakladah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2495550" y="1592770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157</xdr:row>
      <xdr:rowOff>33959</xdr:rowOff>
    </xdr:from>
    <xdr:to>
      <xdr:col>4</xdr:col>
      <xdr:colOff>552450</xdr:colOff>
      <xdr:row>157</xdr:row>
      <xdr:rowOff>748334</xdr:rowOff>
    </xdr:to>
    <xdr:pic>
      <xdr:nvPicPr>
        <xdr:cNvPr id="82673" name="Picture 407" descr="314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2524125" y="1331880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10</xdr:row>
      <xdr:rowOff>47625</xdr:rowOff>
    </xdr:from>
    <xdr:to>
      <xdr:col>4</xdr:col>
      <xdr:colOff>542925</xdr:colOff>
      <xdr:row>10</xdr:row>
      <xdr:rowOff>771525</xdr:rowOff>
    </xdr:to>
    <xdr:pic>
      <xdr:nvPicPr>
        <xdr:cNvPr id="82674" name="Picture 411" descr="161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2495550" y="48863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204</xdr:row>
      <xdr:rowOff>41827</xdr:rowOff>
    </xdr:from>
    <xdr:to>
      <xdr:col>4</xdr:col>
      <xdr:colOff>571500</xdr:colOff>
      <xdr:row>204</xdr:row>
      <xdr:rowOff>765727</xdr:rowOff>
    </xdr:to>
    <xdr:pic>
      <xdr:nvPicPr>
        <xdr:cNvPr id="82675" name="Picture 414" descr="494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2524125" y="1766697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205</xdr:row>
      <xdr:rowOff>32302</xdr:rowOff>
    </xdr:from>
    <xdr:to>
      <xdr:col>4</xdr:col>
      <xdr:colOff>542925</xdr:colOff>
      <xdr:row>205</xdr:row>
      <xdr:rowOff>746677</xdr:rowOff>
    </xdr:to>
    <xdr:pic>
      <xdr:nvPicPr>
        <xdr:cNvPr id="82676" name="Picture 415" descr="492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2495550" y="1774602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310</xdr:row>
      <xdr:rowOff>110572</xdr:rowOff>
    </xdr:from>
    <xdr:to>
      <xdr:col>4</xdr:col>
      <xdr:colOff>581025</xdr:colOff>
      <xdr:row>310</xdr:row>
      <xdr:rowOff>710647</xdr:rowOff>
    </xdr:to>
    <xdr:pic>
      <xdr:nvPicPr>
        <xdr:cNvPr id="82677" name="Picture 417" descr="Seriya-Dobra-Knyzhechka-1-15-rokiv-ISBN-978-966-944-022-8-Mandrivets-2018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2457450" y="258365625"/>
          <a:ext cx="571500" cy="6000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141516</xdr:colOff>
      <xdr:row>371</xdr:row>
      <xdr:rowOff>28575</xdr:rowOff>
    </xdr:from>
    <xdr:to>
      <xdr:col>4</xdr:col>
      <xdr:colOff>589191</xdr:colOff>
      <xdr:row>371</xdr:row>
      <xdr:rowOff>742950</xdr:rowOff>
    </xdr:to>
    <xdr:pic>
      <xdr:nvPicPr>
        <xdr:cNvPr id="1223" name="Picture 420" descr="618_1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916" y="289305546"/>
          <a:ext cx="4476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12</xdr:row>
      <xdr:rowOff>28575</xdr:rowOff>
    </xdr:from>
    <xdr:to>
      <xdr:col>4</xdr:col>
      <xdr:colOff>542925</xdr:colOff>
      <xdr:row>12</xdr:row>
      <xdr:rowOff>752475</xdr:rowOff>
    </xdr:to>
    <xdr:pic>
      <xdr:nvPicPr>
        <xdr:cNvPr id="82681" name="Picture 421" descr="Title_Kerivnuka1-e148710421332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2495550" y="64484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77</xdr:row>
      <xdr:rowOff>31060</xdr:rowOff>
    </xdr:from>
    <xdr:to>
      <xdr:col>4</xdr:col>
      <xdr:colOff>542925</xdr:colOff>
      <xdr:row>77</xdr:row>
      <xdr:rowOff>736035</xdr:rowOff>
    </xdr:to>
    <xdr:pic>
      <xdr:nvPicPr>
        <xdr:cNvPr id="82682" name="Picture 422" descr="Gutsulske-dyvo_-albom-dlya-malyuvannya-z-ditmy-6-go-roku-zhyttya-_-Mandrivets-2018-_-ISBN-978-966-944-059-4-__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2505075" y="6123622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76</xdr:row>
      <xdr:rowOff>50110</xdr:rowOff>
    </xdr:from>
    <xdr:to>
      <xdr:col>4</xdr:col>
      <xdr:colOff>542925</xdr:colOff>
      <xdr:row>76</xdr:row>
      <xdr:rowOff>755085</xdr:rowOff>
    </xdr:to>
    <xdr:pic>
      <xdr:nvPicPr>
        <xdr:cNvPr id="82683" name="Picture 423" descr="Gutsulske-dyvo_-albom-dlya-malyuvannya-z-ditmy-5-go-roku-zhyttya-_-Mandrivets-2018-_-ISBN-978-966-944-058-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2505075" y="604647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</xdr:row>
      <xdr:rowOff>38100</xdr:rowOff>
    </xdr:from>
    <xdr:to>
      <xdr:col>4</xdr:col>
      <xdr:colOff>542925</xdr:colOff>
      <xdr:row>11</xdr:row>
      <xdr:rowOff>752475</xdr:rowOff>
    </xdr:to>
    <xdr:pic>
      <xdr:nvPicPr>
        <xdr:cNvPr id="82684" name="Picture 424" descr="Title_Kerivnuka1-e148710421332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2495550" y="56673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186421</xdr:colOff>
      <xdr:row>370</xdr:row>
      <xdr:rowOff>38100</xdr:rowOff>
    </xdr:from>
    <xdr:to>
      <xdr:col>4</xdr:col>
      <xdr:colOff>662671</xdr:colOff>
      <xdr:row>370</xdr:row>
      <xdr:rowOff>752475</xdr:rowOff>
    </xdr:to>
    <xdr:pic>
      <xdr:nvPicPr>
        <xdr:cNvPr id="1228" name="Picture 425" descr="661_1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821" y="288520414"/>
          <a:ext cx="4762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199</xdr:row>
      <xdr:rowOff>51352</xdr:rowOff>
    </xdr:from>
    <xdr:to>
      <xdr:col>4</xdr:col>
      <xdr:colOff>571500</xdr:colOff>
      <xdr:row>199</xdr:row>
      <xdr:rowOff>765727</xdr:rowOff>
    </xdr:to>
    <xdr:pic>
      <xdr:nvPicPr>
        <xdr:cNvPr id="82686" name="Picture 426" descr="362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2524125" y="1727263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13</xdr:row>
      <xdr:rowOff>53423</xdr:rowOff>
    </xdr:from>
    <xdr:to>
      <xdr:col>4</xdr:col>
      <xdr:colOff>533400</xdr:colOff>
      <xdr:row>13</xdr:row>
      <xdr:rowOff>777323</xdr:rowOff>
    </xdr:to>
    <xdr:pic>
      <xdr:nvPicPr>
        <xdr:cNvPr id="82687" name="Picture 427" descr="Title_SDO_NASTILNA_Knuga_P-6_Q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2486025" y="80486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18</xdr:row>
      <xdr:rowOff>43898</xdr:rowOff>
    </xdr:from>
    <xdr:to>
      <xdr:col>4</xdr:col>
      <xdr:colOff>571500</xdr:colOff>
      <xdr:row>18</xdr:row>
      <xdr:rowOff>748873</xdr:rowOff>
    </xdr:to>
    <xdr:pic>
      <xdr:nvPicPr>
        <xdr:cNvPr id="82688" name="Picture 428" descr="Title_SVIT-DITU-p-01-2015_Q-cop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2524125" y="119919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85</xdr:row>
      <xdr:rowOff>50110</xdr:rowOff>
    </xdr:from>
    <xdr:to>
      <xdr:col>4</xdr:col>
      <xdr:colOff>523875</xdr:colOff>
      <xdr:row>85</xdr:row>
      <xdr:rowOff>764485</xdr:rowOff>
    </xdr:to>
    <xdr:pic>
      <xdr:nvPicPr>
        <xdr:cNvPr id="82689" name="Picture 430" descr="587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 bwMode="auto">
        <a:xfrm>
          <a:off x="2466975" y="691610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22</xdr:row>
      <xdr:rowOff>44312</xdr:rowOff>
    </xdr:from>
    <xdr:to>
      <xdr:col>4</xdr:col>
      <xdr:colOff>542925</xdr:colOff>
      <xdr:row>23</xdr:row>
      <xdr:rowOff>0</xdr:rowOff>
    </xdr:to>
    <xdr:pic>
      <xdr:nvPicPr>
        <xdr:cNvPr id="82690" name="Picture 431" descr="Title_Bogush_Programa-UKR-mova-DNZ-2016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 bwMode="auto">
        <a:xfrm>
          <a:off x="2486025" y="15163800"/>
          <a:ext cx="504825" cy="8667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58</xdr:row>
      <xdr:rowOff>31474</xdr:rowOff>
    </xdr:from>
    <xdr:to>
      <xdr:col>4</xdr:col>
      <xdr:colOff>552450</xdr:colOff>
      <xdr:row>58</xdr:row>
      <xdr:rowOff>755374</xdr:rowOff>
    </xdr:to>
    <xdr:pic>
      <xdr:nvPicPr>
        <xdr:cNvPr id="82691" name="Picture 432" descr="Title_Lubij_Malechi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 bwMode="auto">
        <a:xfrm>
          <a:off x="2524125" y="461105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148</xdr:row>
      <xdr:rowOff>37686</xdr:rowOff>
    </xdr:from>
    <xdr:to>
      <xdr:col>4</xdr:col>
      <xdr:colOff>542925</xdr:colOff>
      <xdr:row>148</xdr:row>
      <xdr:rowOff>752061</xdr:rowOff>
    </xdr:to>
    <xdr:pic>
      <xdr:nvPicPr>
        <xdr:cNvPr id="82692" name="Picture 433" descr="Title_Komunikatuvno_movlennevuy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 bwMode="auto">
        <a:xfrm>
          <a:off x="2495550" y="1252823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15</xdr:row>
      <xdr:rowOff>53423</xdr:rowOff>
    </xdr:from>
    <xdr:to>
      <xdr:col>4</xdr:col>
      <xdr:colOff>542925</xdr:colOff>
      <xdr:row>15</xdr:row>
      <xdr:rowOff>758398</xdr:rowOff>
    </xdr:to>
    <xdr:pic>
      <xdr:nvPicPr>
        <xdr:cNvPr id="82693" name="Picture 434" descr="Title_DSHK-Osnovu-PRAVO-2016_Q_c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 bwMode="auto">
        <a:xfrm>
          <a:off x="2495550" y="96297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82</xdr:row>
      <xdr:rowOff>40585</xdr:rowOff>
    </xdr:from>
    <xdr:to>
      <xdr:col>4</xdr:col>
      <xdr:colOff>581025</xdr:colOff>
      <xdr:row>82</xdr:row>
      <xdr:rowOff>745560</xdr:rowOff>
    </xdr:to>
    <xdr:pic>
      <xdr:nvPicPr>
        <xdr:cNvPr id="82694" name="Picture 435" descr="Title_Tymofeeva_Duvoglyadia-NEW-Q-201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 bwMode="auto">
        <a:xfrm>
          <a:off x="2524125" y="651986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132</xdr:row>
      <xdr:rowOff>33544</xdr:rowOff>
    </xdr:from>
    <xdr:to>
      <xdr:col>4</xdr:col>
      <xdr:colOff>552450</xdr:colOff>
      <xdr:row>132</xdr:row>
      <xdr:rowOff>747919</xdr:rowOff>
    </xdr:to>
    <xdr:pic>
      <xdr:nvPicPr>
        <xdr:cNvPr id="82695" name="Picture 436" descr="Learning-to-write-Propysy-z-anglijskoyi-movy-dlya-ditej-molodshogo-shkilnogo-viku-978-966-7461-28-7-Kozak-Inna-YAroslavivna-201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 bwMode="auto">
        <a:xfrm>
          <a:off x="2524125" y="10868025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9</xdr:row>
      <xdr:rowOff>47625</xdr:rowOff>
    </xdr:from>
    <xdr:to>
      <xdr:col>4</xdr:col>
      <xdr:colOff>571500</xdr:colOff>
      <xdr:row>9</xdr:row>
      <xdr:rowOff>771525</xdr:rowOff>
    </xdr:to>
    <xdr:pic>
      <xdr:nvPicPr>
        <xdr:cNvPr id="82696" name="Picture 437" descr="Title_ATESTACIJA-DSHK-2014-e148162322777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 bwMode="auto">
        <a:xfrm>
          <a:off x="2524125" y="409575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55</xdr:row>
      <xdr:rowOff>37686</xdr:rowOff>
    </xdr:from>
    <xdr:to>
      <xdr:col>4</xdr:col>
      <xdr:colOff>552450</xdr:colOff>
      <xdr:row>55</xdr:row>
      <xdr:rowOff>752061</xdr:rowOff>
    </xdr:to>
    <xdr:pic>
      <xdr:nvPicPr>
        <xdr:cNvPr id="82697" name="Picture 439" descr="Rozvyvalni-igry-ta-vpravy-dlya-ditej-3-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 bwMode="auto">
        <a:xfrm>
          <a:off x="2524125" y="43738800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56</xdr:row>
      <xdr:rowOff>50523</xdr:rowOff>
    </xdr:from>
    <xdr:to>
      <xdr:col>4</xdr:col>
      <xdr:colOff>552450</xdr:colOff>
      <xdr:row>56</xdr:row>
      <xdr:rowOff>774423</xdr:rowOff>
    </xdr:to>
    <xdr:pic>
      <xdr:nvPicPr>
        <xdr:cNvPr id="82698" name="Picture 440" descr="Rozvyvalni-igry-ta-vpravy-dlya-ditej-5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 bwMode="auto">
        <a:xfrm>
          <a:off x="2524125" y="44538900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57</xdr:row>
      <xdr:rowOff>50524</xdr:rowOff>
    </xdr:from>
    <xdr:to>
      <xdr:col>4</xdr:col>
      <xdr:colOff>552450</xdr:colOff>
      <xdr:row>57</xdr:row>
      <xdr:rowOff>764899</xdr:rowOff>
    </xdr:to>
    <xdr:pic>
      <xdr:nvPicPr>
        <xdr:cNvPr id="82699" name="Picture 441" descr="Rozvyvalni-igry-ta-vpravy-dlya-ditej-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 bwMode="auto">
        <a:xfrm>
          <a:off x="2524125" y="4532947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182338</xdr:colOff>
      <xdr:row>269</xdr:row>
      <xdr:rowOff>41827</xdr:rowOff>
    </xdr:from>
    <xdr:to>
      <xdr:col>4</xdr:col>
      <xdr:colOff>639538</xdr:colOff>
      <xdr:row>269</xdr:row>
      <xdr:rowOff>756202</xdr:rowOff>
    </xdr:to>
    <xdr:pic>
      <xdr:nvPicPr>
        <xdr:cNvPr id="82703" name="Picture 446" descr="Istoriya-Ukrayiny_vizualni-testovi-zavdannya_cr-e155005813017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 bwMode="auto">
        <a:xfrm>
          <a:off x="3839938" y="218278627"/>
          <a:ext cx="4572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179618</xdr:colOff>
      <xdr:row>272</xdr:row>
      <xdr:rowOff>51352</xdr:rowOff>
    </xdr:from>
    <xdr:to>
      <xdr:col>4</xdr:col>
      <xdr:colOff>665393</xdr:colOff>
      <xdr:row>272</xdr:row>
      <xdr:rowOff>765727</xdr:rowOff>
    </xdr:to>
    <xdr:pic>
      <xdr:nvPicPr>
        <xdr:cNvPr id="82704" name="Picture 447" descr="Title_HISTORY-TEST_Ostrovsky_Q-2015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 bwMode="auto">
        <a:xfrm>
          <a:off x="3837218" y="220672123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340</xdr:row>
      <xdr:rowOff>51766</xdr:rowOff>
    </xdr:from>
    <xdr:to>
      <xdr:col>4</xdr:col>
      <xdr:colOff>552450</xdr:colOff>
      <xdr:row>340</xdr:row>
      <xdr:rowOff>775666</xdr:rowOff>
    </xdr:to>
    <xdr:pic>
      <xdr:nvPicPr>
        <xdr:cNvPr id="82705" name="Picture 461" descr="photo521553557147521331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 bwMode="auto">
        <a:xfrm>
          <a:off x="2505075" y="2788539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159</xdr:row>
      <xdr:rowOff>24434</xdr:rowOff>
    </xdr:from>
    <xdr:to>
      <xdr:col>4</xdr:col>
      <xdr:colOff>561975</xdr:colOff>
      <xdr:row>159</xdr:row>
      <xdr:rowOff>748334</xdr:rowOff>
    </xdr:to>
    <xdr:pic>
      <xdr:nvPicPr>
        <xdr:cNvPr id="82706" name="Picture 10860" descr="Песик Том і як все почалося - COVER@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2524125" y="134759700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19</xdr:row>
      <xdr:rowOff>47625</xdr:rowOff>
    </xdr:from>
    <xdr:to>
      <xdr:col>4</xdr:col>
      <xdr:colOff>600075</xdr:colOff>
      <xdr:row>19</xdr:row>
      <xdr:rowOff>771525</xdr:rowOff>
    </xdr:to>
    <xdr:pic>
      <xdr:nvPicPr>
        <xdr:cNvPr id="1251" name="Picture 10862" descr="Скарбниця моралі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2001500"/>
          <a:ext cx="57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64</xdr:row>
      <xdr:rowOff>47625</xdr:rowOff>
    </xdr:from>
    <xdr:to>
      <xdr:col>4</xdr:col>
      <xdr:colOff>600075</xdr:colOff>
      <xdr:row>64</xdr:row>
      <xdr:rowOff>771525</xdr:rowOff>
    </xdr:to>
    <xdr:pic>
      <xdr:nvPicPr>
        <xdr:cNvPr id="1252" name="Picture 10863" descr="Моральна пектораль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45443775"/>
          <a:ext cx="57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75</xdr:row>
      <xdr:rowOff>50110</xdr:rowOff>
    </xdr:from>
    <xdr:to>
      <xdr:col>4</xdr:col>
      <xdr:colOff>552450</xdr:colOff>
      <xdr:row>75</xdr:row>
      <xdr:rowOff>774010</xdr:rowOff>
    </xdr:to>
    <xdr:pic>
      <xdr:nvPicPr>
        <xdr:cNvPr id="82710" name="Picture 10864" descr="IMG_20200304_16092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 bwMode="auto">
        <a:xfrm>
          <a:off x="2524125" y="59674125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114</xdr:row>
      <xdr:rowOff>14080</xdr:rowOff>
    </xdr:from>
    <xdr:to>
      <xdr:col>4</xdr:col>
      <xdr:colOff>552450</xdr:colOff>
      <xdr:row>114</xdr:row>
      <xdr:rowOff>747626</xdr:rowOff>
    </xdr:to>
    <xdr:pic>
      <xdr:nvPicPr>
        <xdr:cNvPr id="82711" name="Picture 10867" descr="IMG_20200305_17191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 bwMode="auto">
        <a:xfrm>
          <a:off x="2495550" y="95211900"/>
          <a:ext cx="504825" cy="7429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381</xdr:row>
      <xdr:rowOff>48454</xdr:rowOff>
    </xdr:from>
    <xdr:to>
      <xdr:col>4</xdr:col>
      <xdr:colOff>542925</xdr:colOff>
      <xdr:row>381</xdr:row>
      <xdr:rowOff>753429</xdr:rowOff>
    </xdr:to>
    <xdr:pic>
      <xdr:nvPicPr>
        <xdr:cNvPr id="82713" name="Picture 10871" descr="spalene-pidnoshennya-Mandrivets-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 bwMode="auto">
        <a:xfrm>
          <a:off x="2524125" y="30731460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378</xdr:row>
      <xdr:rowOff>48453</xdr:rowOff>
    </xdr:from>
    <xdr:to>
      <xdr:col>4</xdr:col>
      <xdr:colOff>561975</xdr:colOff>
      <xdr:row>378</xdr:row>
      <xdr:rowOff>743778</xdr:rowOff>
    </xdr:to>
    <xdr:pic>
      <xdr:nvPicPr>
        <xdr:cNvPr id="82714" name="Picture 10872" descr="COVER_Vartovi-mrij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 bwMode="auto">
        <a:xfrm>
          <a:off x="2533650" y="306524025"/>
          <a:ext cx="476250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35</xdr:row>
      <xdr:rowOff>24848</xdr:rowOff>
    </xdr:from>
    <xdr:to>
      <xdr:col>4</xdr:col>
      <xdr:colOff>571500</xdr:colOff>
      <xdr:row>35</xdr:row>
      <xdr:rowOff>739223</xdr:rowOff>
    </xdr:to>
    <xdr:pic>
      <xdr:nvPicPr>
        <xdr:cNvPr id="82715" name="Picture 10875" descr="Gryciuk_Plan_roboty_1g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 bwMode="auto">
        <a:xfrm>
          <a:off x="2524125" y="223837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40</xdr:row>
      <xdr:rowOff>25262</xdr:rowOff>
    </xdr:from>
    <xdr:to>
      <xdr:col>4</xdr:col>
      <xdr:colOff>542925</xdr:colOff>
      <xdr:row>40</xdr:row>
      <xdr:rowOff>739637</xdr:rowOff>
    </xdr:to>
    <xdr:pic>
      <xdr:nvPicPr>
        <xdr:cNvPr id="82716" name="Picture 10876" descr="Title_Berezina-ORG-Dijalnist-MOLOD_vik-2015_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/>
        <a:srcRect/>
        <a:stretch>
          <a:fillRect/>
        </a:stretch>
      </xdr:blipFill>
      <xdr:spPr bwMode="auto">
        <a:xfrm>
          <a:off x="2495550" y="302895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59</xdr:row>
      <xdr:rowOff>40999</xdr:rowOff>
    </xdr:from>
    <xdr:to>
      <xdr:col>4</xdr:col>
      <xdr:colOff>542925</xdr:colOff>
      <xdr:row>59</xdr:row>
      <xdr:rowOff>726799</xdr:rowOff>
    </xdr:to>
    <xdr:pic>
      <xdr:nvPicPr>
        <xdr:cNvPr id="82717" name="Picture 10878" descr="Krunuchk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/>
        <a:srcRect/>
        <a:stretch>
          <a:fillRect/>
        </a:stretch>
      </xdr:blipFill>
      <xdr:spPr bwMode="auto">
        <a:xfrm>
          <a:off x="2524125" y="46901100"/>
          <a:ext cx="46672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109</xdr:row>
      <xdr:rowOff>50109</xdr:rowOff>
    </xdr:from>
    <xdr:to>
      <xdr:col>4</xdr:col>
      <xdr:colOff>514350</xdr:colOff>
      <xdr:row>109</xdr:row>
      <xdr:rowOff>697809</xdr:rowOff>
    </xdr:to>
    <xdr:pic>
      <xdr:nvPicPr>
        <xdr:cNvPr id="82718" name="Picture 10882" descr="Title-SWIT-Fizuchne-VUHOWANNYA-2015_Q_enl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/>
        <a:srcRect/>
        <a:stretch>
          <a:fillRect/>
        </a:stretch>
      </xdr:blipFill>
      <xdr:spPr bwMode="auto">
        <a:xfrm>
          <a:off x="2524125" y="90506550"/>
          <a:ext cx="438150" cy="647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141</xdr:row>
      <xdr:rowOff>60463</xdr:rowOff>
    </xdr:from>
    <xdr:to>
      <xdr:col>4</xdr:col>
      <xdr:colOff>542925</xdr:colOff>
      <xdr:row>142</xdr:row>
      <xdr:rowOff>3390</xdr:rowOff>
    </xdr:to>
    <xdr:pic>
      <xdr:nvPicPr>
        <xdr:cNvPr id="82719" name="Picture 10883" descr="SHahovymy-stezhynamy-PROGRAMA-starshyj-doshkilnyj-201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 bwMode="auto">
        <a:xfrm>
          <a:off x="2524125" y="118986300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50</xdr:row>
      <xdr:rowOff>50109</xdr:rowOff>
    </xdr:from>
    <xdr:to>
      <xdr:col>4</xdr:col>
      <xdr:colOff>571500</xdr:colOff>
      <xdr:row>50</xdr:row>
      <xdr:rowOff>735909</xdr:rowOff>
    </xdr:to>
    <xdr:pic>
      <xdr:nvPicPr>
        <xdr:cNvPr id="82720" name="Picture 10886" descr="Хочемо бути здоровими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 bwMode="auto">
        <a:xfrm>
          <a:off x="2457450" y="39795450"/>
          <a:ext cx="56197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47</xdr:row>
      <xdr:rowOff>50110</xdr:rowOff>
    </xdr:from>
    <xdr:to>
      <xdr:col>4</xdr:col>
      <xdr:colOff>590550</xdr:colOff>
      <xdr:row>47</xdr:row>
      <xdr:rowOff>736039</xdr:rowOff>
    </xdr:to>
    <xdr:pic>
      <xdr:nvPicPr>
        <xdr:cNvPr id="82721" name="Picture 10887" descr="Логіко-математична палітра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/>
        <a:srcRect/>
        <a:stretch>
          <a:fillRect/>
        </a:stretch>
      </xdr:blipFill>
      <xdr:spPr bwMode="auto">
        <a:xfrm>
          <a:off x="2466975" y="38214300"/>
          <a:ext cx="571500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45</xdr:row>
      <xdr:rowOff>190500</xdr:rowOff>
    </xdr:from>
    <xdr:to>
      <xdr:col>4</xdr:col>
      <xdr:colOff>609600</xdr:colOff>
      <xdr:row>45</xdr:row>
      <xdr:rowOff>581025</xdr:rowOff>
    </xdr:to>
    <xdr:pic>
      <xdr:nvPicPr>
        <xdr:cNvPr id="1265" name="Picture 10888" descr="1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1242000"/>
          <a:ext cx="571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142</xdr:row>
      <xdr:rowOff>50938</xdr:rowOff>
    </xdr:from>
    <xdr:to>
      <xdr:col>4</xdr:col>
      <xdr:colOff>552450</xdr:colOff>
      <xdr:row>142</xdr:row>
      <xdr:rowOff>736867</xdr:rowOff>
    </xdr:to>
    <xdr:pic>
      <xdr:nvPicPr>
        <xdr:cNvPr id="82723" name="Picture 10889" descr="cover0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 bwMode="auto">
        <a:xfrm>
          <a:off x="2524125" y="119757825"/>
          <a:ext cx="476250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116</xdr:row>
      <xdr:rowOff>52180</xdr:rowOff>
    </xdr:from>
    <xdr:to>
      <xdr:col>4</xdr:col>
      <xdr:colOff>542925</xdr:colOff>
      <xdr:row>116</xdr:row>
      <xdr:rowOff>738109</xdr:rowOff>
    </xdr:to>
    <xdr:pic>
      <xdr:nvPicPr>
        <xdr:cNvPr id="82724" name="Picture 10890" descr="COVER_Metodyka-Mandala_obrana-250x35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/>
        <a:srcRect/>
        <a:stretch>
          <a:fillRect/>
        </a:stretch>
      </xdr:blipFill>
      <xdr:spPr bwMode="auto">
        <a:xfrm>
          <a:off x="2495550" y="96831150"/>
          <a:ext cx="485775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36</xdr:row>
      <xdr:rowOff>43898</xdr:rowOff>
    </xdr:from>
    <xdr:to>
      <xdr:col>4</xdr:col>
      <xdr:colOff>552450</xdr:colOff>
      <xdr:row>36</xdr:row>
      <xdr:rowOff>767798</xdr:rowOff>
    </xdr:to>
    <xdr:pic>
      <xdr:nvPicPr>
        <xdr:cNvPr id="82725" name="Picture 10891" descr="COVER_Berezina-OKTPlan-RANNIY-2020_Q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 bwMode="auto">
        <a:xfrm>
          <a:off x="2495550" y="23193375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182338</xdr:colOff>
      <xdr:row>268</xdr:row>
      <xdr:rowOff>51352</xdr:rowOff>
    </xdr:from>
    <xdr:to>
      <xdr:col>4</xdr:col>
      <xdr:colOff>639538</xdr:colOff>
      <xdr:row>268</xdr:row>
      <xdr:rowOff>737281</xdr:rowOff>
    </xdr:to>
    <xdr:pic>
      <xdr:nvPicPr>
        <xdr:cNvPr id="82727" name="Picture 10893" descr="Istoriya-Ukrayiny_vizualni-testovi-zavdannya-978-966-944-030-3-Bretsko-Fedir-2018-250x35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/>
        <a:srcRect/>
        <a:stretch>
          <a:fillRect/>
        </a:stretch>
      </xdr:blipFill>
      <xdr:spPr bwMode="auto">
        <a:xfrm>
          <a:off x="3839938" y="217493495"/>
          <a:ext cx="457200" cy="68592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100</xdr:row>
      <xdr:rowOff>50110</xdr:rowOff>
    </xdr:from>
    <xdr:to>
      <xdr:col>4</xdr:col>
      <xdr:colOff>571500</xdr:colOff>
      <xdr:row>100</xdr:row>
      <xdr:rowOff>764485</xdr:rowOff>
    </xdr:to>
    <xdr:pic>
      <xdr:nvPicPr>
        <xdr:cNvPr id="82728" name="Picture 10894" descr="Title_FizROZVUTOK_Denusenko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 bwMode="auto">
        <a:xfrm>
          <a:off x="2524125" y="833913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101</xdr:row>
      <xdr:rowOff>50110</xdr:rowOff>
    </xdr:from>
    <xdr:to>
      <xdr:col>4</xdr:col>
      <xdr:colOff>571500</xdr:colOff>
      <xdr:row>101</xdr:row>
      <xdr:rowOff>764485</xdr:rowOff>
    </xdr:to>
    <xdr:pic>
      <xdr:nvPicPr>
        <xdr:cNvPr id="82729" name="Picture 10895" descr="cover_vyhovannya_zdorovoi_d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 bwMode="auto">
        <a:xfrm>
          <a:off x="2524125" y="841819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104</xdr:row>
      <xdr:rowOff>40585</xdr:rowOff>
    </xdr:from>
    <xdr:to>
      <xdr:col>4</xdr:col>
      <xdr:colOff>542925</xdr:colOff>
      <xdr:row>104</xdr:row>
      <xdr:rowOff>726385</xdr:rowOff>
    </xdr:to>
    <xdr:pic>
      <xdr:nvPicPr>
        <xdr:cNvPr id="82730" name="Picture 10896" descr="Tilovyxovani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 bwMode="auto">
        <a:xfrm>
          <a:off x="2524125" y="86553675"/>
          <a:ext cx="46672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102</xdr:row>
      <xdr:rowOff>50110</xdr:rowOff>
    </xdr:from>
    <xdr:to>
      <xdr:col>4</xdr:col>
      <xdr:colOff>542925</xdr:colOff>
      <xdr:row>102</xdr:row>
      <xdr:rowOff>774010</xdr:rowOff>
    </xdr:to>
    <xdr:pic>
      <xdr:nvPicPr>
        <xdr:cNvPr id="82731" name="Picture 10897" descr="Title_LOXWUCKA_Do-ZDOROVIJA-Osvit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/>
        <a:srcRect/>
        <a:stretch>
          <a:fillRect/>
        </a:stretch>
      </xdr:blipFill>
      <xdr:spPr bwMode="auto">
        <a:xfrm>
          <a:off x="2495550" y="84972525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57150</xdr:colOff>
      <xdr:row>103</xdr:row>
      <xdr:rowOff>50109</xdr:rowOff>
    </xdr:from>
    <xdr:to>
      <xdr:col>4</xdr:col>
      <xdr:colOff>533400</xdr:colOff>
      <xdr:row>103</xdr:row>
      <xdr:rowOff>736038</xdr:rowOff>
    </xdr:to>
    <xdr:pic>
      <xdr:nvPicPr>
        <xdr:cNvPr id="82732" name="Picture 10898" descr="48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/>
        <a:srcRect/>
        <a:stretch>
          <a:fillRect/>
        </a:stretch>
      </xdr:blipFill>
      <xdr:spPr bwMode="auto">
        <a:xfrm>
          <a:off x="2486025" y="85763100"/>
          <a:ext cx="495300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147</xdr:row>
      <xdr:rowOff>12838</xdr:rowOff>
    </xdr:from>
    <xdr:to>
      <xdr:col>4</xdr:col>
      <xdr:colOff>552450</xdr:colOff>
      <xdr:row>147</xdr:row>
      <xdr:rowOff>736738</xdr:rowOff>
    </xdr:to>
    <xdr:pic>
      <xdr:nvPicPr>
        <xdr:cNvPr id="82733" name="Picture 10899" descr="Title_DOVIDNUK_DSHK-Osvita_Lohwucka_PR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/>
        <a:srcRect/>
        <a:stretch>
          <a:fillRect/>
        </a:stretch>
      </xdr:blipFill>
      <xdr:spPr bwMode="auto">
        <a:xfrm>
          <a:off x="2505075" y="1236726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195</xdr:row>
      <xdr:rowOff>45554</xdr:rowOff>
    </xdr:from>
    <xdr:to>
      <xdr:col>4</xdr:col>
      <xdr:colOff>542925</xdr:colOff>
      <xdr:row>195</xdr:row>
      <xdr:rowOff>740879</xdr:rowOff>
    </xdr:to>
    <xdr:pic>
      <xdr:nvPicPr>
        <xdr:cNvPr id="82734" name="Picture 10902" descr="328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 bwMode="auto">
        <a:xfrm>
          <a:off x="2495550" y="168773475"/>
          <a:ext cx="495300" cy="6953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210</xdr:row>
      <xdr:rowOff>60877</xdr:rowOff>
    </xdr:from>
    <xdr:to>
      <xdr:col>4</xdr:col>
      <xdr:colOff>542925</xdr:colOff>
      <xdr:row>210</xdr:row>
      <xdr:rowOff>718102</xdr:rowOff>
    </xdr:to>
    <xdr:pic>
      <xdr:nvPicPr>
        <xdr:cNvPr id="82735" name="Picture 10903" descr="Kuchma_Testy_English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 bwMode="auto">
        <a:xfrm>
          <a:off x="2524125" y="181441725"/>
          <a:ext cx="466725" cy="6572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258</xdr:row>
      <xdr:rowOff>13252</xdr:rowOff>
    </xdr:from>
    <xdr:to>
      <xdr:col>4</xdr:col>
      <xdr:colOff>552450</xdr:colOff>
      <xdr:row>258</xdr:row>
      <xdr:rowOff>756202</xdr:rowOff>
    </xdr:to>
    <xdr:pic>
      <xdr:nvPicPr>
        <xdr:cNvPr id="82736" name="Picture 10907" descr="Biologiya-ZNO-2016-938-8-e155435979172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/>
        <a:srcRect/>
        <a:stretch>
          <a:fillRect/>
        </a:stretch>
      </xdr:blipFill>
      <xdr:spPr bwMode="auto">
        <a:xfrm>
          <a:off x="2505075" y="215379300"/>
          <a:ext cx="495300" cy="7334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257</xdr:row>
      <xdr:rowOff>66675</xdr:rowOff>
    </xdr:from>
    <xdr:to>
      <xdr:col>4</xdr:col>
      <xdr:colOff>561975</xdr:colOff>
      <xdr:row>257</xdr:row>
      <xdr:rowOff>752475</xdr:rowOff>
    </xdr:to>
    <xdr:pic>
      <xdr:nvPicPr>
        <xdr:cNvPr id="1280" name="Picture 10908" descr="612_1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97253225"/>
          <a:ext cx="4857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138792</xdr:colOff>
      <xdr:row>261</xdr:row>
      <xdr:rowOff>52712</xdr:rowOff>
    </xdr:from>
    <xdr:to>
      <xdr:col>4</xdr:col>
      <xdr:colOff>595992</xdr:colOff>
      <xdr:row>261</xdr:row>
      <xdr:rowOff>767087</xdr:rowOff>
    </xdr:to>
    <xdr:pic>
      <xdr:nvPicPr>
        <xdr:cNvPr id="82738" name="Picture 10909" descr="Geografiya-ZNO-2016-953-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 bwMode="auto">
        <a:xfrm>
          <a:off x="3796392" y="211932255"/>
          <a:ext cx="4572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182338</xdr:colOff>
      <xdr:row>270</xdr:row>
      <xdr:rowOff>32303</xdr:rowOff>
    </xdr:from>
    <xdr:to>
      <xdr:col>4</xdr:col>
      <xdr:colOff>649063</xdr:colOff>
      <xdr:row>270</xdr:row>
      <xdr:rowOff>746678</xdr:rowOff>
    </xdr:to>
    <xdr:pic>
      <xdr:nvPicPr>
        <xdr:cNvPr id="82739" name="Picture 10910" descr="9klas_0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/>
        <a:srcRect/>
        <a:stretch>
          <a:fillRect/>
        </a:stretch>
      </xdr:blipFill>
      <xdr:spPr bwMode="auto">
        <a:xfrm>
          <a:off x="3839938" y="219063760"/>
          <a:ext cx="4667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66675</xdr:colOff>
      <xdr:row>98</xdr:row>
      <xdr:rowOff>50110</xdr:rowOff>
    </xdr:from>
    <xdr:to>
      <xdr:col>4</xdr:col>
      <xdr:colOff>542925</xdr:colOff>
      <xdr:row>98</xdr:row>
      <xdr:rowOff>764485</xdr:rowOff>
    </xdr:to>
    <xdr:pic>
      <xdr:nvPicPr>
        <xdr:cNvPr id="82740" name="Picture 351" descr="680_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 bwMode="auto">
        <a:xfrm>
          <a:off x="2495550" y="818102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374</xdr:row>
      <xdr:rowOff>29404</xdr:rowOff>
    </xdr:from>
    <xdr:to>
      <xdr:col>4</xdr:col>
      <xdr:colOff>581025</xdr:colOff>
      <xdr:row>374</xdr:row>
      <xdr:rowOff>753304</xdr:rowOff>
    </xdr:to>
    <xdr:pic>
      <xdr:nvPicPr>
        <xdr:cNvPr id="82741" name="Picture 10919" descr="velykyj_shantazh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 bwMode="auto">
        <a:xfrm>
          <a:off x="2524125" y="303352200"/>
          <a:ext cx="5048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308</xdr:row>
      <xdr:rowOff>28575</xdr:rowOff>
    </xdr:from>
    <xdr:to>
      <xdr:col>4</xdr:col>
      <xdr:colOff>552450</xdr:colOff>
      <xdr:row>308</xdr:row>
      <xdr:rowOff>752475</xdr:rowOff>
    </xdr:to>
    <xdr:pic>
      <xdr:nvPicPr>
        <xdr:cNvPr id="1285" name="Picture 10920" descr="615_1-250x371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37724950"/>
          <a:ext cx="457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158</xdr:row>
      <xdr:rowOff>14909</xdr:rowOff>
    </xdr:from>
    <xdr:to>
      <xdr:col>4</xdr:col>
      <xdr:colOff>552450</xdr:colOff>
      <xdr:row>158</xdr:row>
      <xdr:rowOff>757859</xdr:rowOff>
    </xdr:to>
    <xdr:pic>
      <xdr:nvPicPr>
        <xdr:cNvPr id="82743" name="Picture 10928" descr="Zacharovana-shkola-COVER-250x35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/>
        <a:srcRect/>
        <a:stretch>
          <a:fillRect/>
        </a:stretch>
      </xdr:blipFill>
      <xdr:spPr bwMode="auto">
        <a:xfrm>
          <a:off x="2505075" y="133950075"/>
          <a:ext cx="495300" cy="7429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404</xdr:row>
      <xdr:rowOff>38100</xdr:rowOff>
    </xdr:from>
    <xdr:to>
      <xdr:col>4</xdr:col>
      <xdr:colOff>523875</xdr:colOff>
      <xdr:row>404</xdr:row>
      <xdr:rowOff>762000</xdr:rowOff>
    </xdr:to>
    <xdr:pic>
      <xdr:nvPicPr>
        <xdr:cNvPr id="1290" name="Picture 10932" descr="фіолетова на білому фоні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88331275"/>
          <a:ext cx="419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388</xdr:row>
      <xdr:rowOff>9525</xdr:rowOff>
    </xdr:from>
    <xdr:to>
      <xdr:col>4</xdr:col>
      <xdr:colOff>514350</xdr:colOff>
      <xdr:row>388</xdr:row>
      <xdr:rowOff>733425</xdr:rowOff>
    </xdr:to>
    <xdr:pic>
      <xdr:nvPicPr>
        <xdr:cNvPr id="1291" name="Picture 10933" descr="чорна на білому фоні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89093275"/>
          <a:ext cx="419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164</xdr:row>
      <xdr:rowOff>24434</xdr:rowOff>
    </xdr:from>
    <xdr:to>
      <xdr:col>4</xdr:col>
      <xdr:colOff>571500</xdr:colOff>
      <xdr:row>164</xdr:row>
      <xdr:rowOff>748334</xdr:rowOff>
    </xdr:to>
    <xdr:pic>
      <xdr:nvPicPr>
        <xdr:cNvPr id="82749" name="Picture 10935" descr="COVER_YA-doslidzhuyu-svit-202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 bwMode="auto">
        <a:xfrm>
          <a:off x="2524125" y="13950315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315</xdr:row>
      <xdr:rowOff>72473</xdr:rowOff>
    </xdr:from>
    <xdr:to>
      <xdr:col>4</xdr:col>
      <xdr:colOff>619125</xdr:colOff>
      <xdr:row>315</xdr:row>
      <xdr:rowOff>691598</xdr:rowOff>
    </xdr:to>
    <xdr:pic>
      <xdr:nvPicPr>
        <xdr:cNvPr id="82750" name="Picture 10936" descr="Обкладинка_Ревнива_книжка_202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 bwMode="auto">
        <a:xfrm>
          <a:off x="2466975" y="262280400"/>
          <a:ext cx="600075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320</xdr:row>
      <xdr:rowOff>68746</xdr:rowOff>
    </xdr:from>
    <xdr:to>
      <xdr:col>4</xdr:col>
      <xdr:colOff>619125</xdr:colOff>
      <xdr:row>320</xdr:row>
      <xdr:rowOff>716446</xdr:rowOff>
    </xdr:to>
    <xdr:pic>
      <xdr:nvPicPr>
        <xdr:cNvPr id="82751" name="Picture 10937" descr="Обкладинка_Ведмедик_202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/>
        <a:srcRect/>
        <a:stretch>
          <a:fillRect/>
        </a:stretch>
      </xdr:blipFill>
      <xdr:spPr bwMode="auto">
        <a:xfrm>
          <a:off x="2466975" y="267023850"/>
          <a:ext cx="600075" cy="647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321</xdr:row>
      <xdr:rowOff>68745</xdr:rowOff>
    </xdr:from>
    <xdr:to>
      <xdr:col>4</xdr:col>
      <xdr:colOff>628650</xdr:colOff>
      <xdr:row>321</xdr:row>
      <xdr:rowOff>697535</xdr:rowOff>
    </xdr:to>
    <xdr:pic>
      <xdr:nvPicPr>
        <xdr:cNvPr id="82752" name="Picture 10938" descr="Обкладинка_Динозаврик Булька_202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 bwMode="auto">
        <a:xfrm>
          <a:off x="2457450" y="267804900"/>
          <a:ext cx="619125" cy="6381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28575</xdr:colOff>
      <xdr:row>323</xdr:row>
      <xdr:rowOff>68745</xdr:rowOff>
    </xdr:from>
    <xdr:to>
      <xdr:col>4</xdr:col>
      <xdr:colOff>628650</xdr:colOff>
      <xdr:row>323</xdr:row>
      <xdr:rowOff>716445</xdr:rowOff>
    </xdr:to>
    <xdr:pic>
      <xdr:nvPicPr>
        <xdr:cNvPr id="82753" name="Picture 10939" descr="Обкладинка_Хочу-хочу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/>
        <a:srcRect/>
        <a:stretch>
          <a:fillRect/>
        </a:stretch>
      </xdr:blipFill>
      <xdr:spPr bwMode="auto">
        <a:xfrm>
          <a:off x="2457450" y="268595475"/>
          <a:ext cx="628650" cy="6477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104775</xdr:colOff>
      <xdr:row>326</xdr:row>
      <xdr:rowOff>30646</xdr:rowOff>
    </xdr:from>
    <xdr:to>
      <xdr:col>4</xdr:col>
      <xdr:colOff>581025</xdr:colOff>
      <xdr:row>326</xdr:row>
      <xdr:rowOff>754546</xdr:rowOff>
    </xdr:to>
    <xdr:pic>
      <xdr:nvPicPr>
        <xdr:cNvPr id="82754" name="Picture 10940" descr="Обкладинка_Тео і Леля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/>
        <a:srcRect/>
        <a:stretch>
          <a:fillRect/>
        </a:stretch>
      </xdr:blipFill>
      <xdr:spPr bwMode="auto">
        <a:xfrm>
          <a:off x="2533650" y="270938625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38100</xdr:colOff>
      <xdr:row>327</xdr:row>
      <xdr:rowOff>106846</xdr:rowOff>
    </xdr:from>
    <xdr:to>
      <xdr:col>4</xdr:col>
      <xdr:colOff>619125</xdr:colOff>
      <xdr:row>327</xdr:row>
      <xdr:rowOff>725971</xdr:rowOff>
    </xdr:to>
    <xdr:pic>
      <xdr:nvPicPr>
        <xdr:cNvPr id="82755" name="Picture 10941" descr="ОбкладинкаКіт який любив апельсини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 bwMode="auto">
        <a:xfrm>
          <a:off x="2466975" y="271795875"/>
          <a:ext cx="600075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42</xdr:row>
      <xdr:rowOff>40585</xdr:rowOff>
    </xdr:from>
    <xdr:to>
      <xdr:col>4</xdr:col>
      <xdr:colOff>571500</xdr:colOff>
      <xdr:row>42</xdr:row>
      <xdr:rowOff>745560</xdr:rowOff>
    </xdr:to>
    <xdr:pic>
      <xdr:nvPicPr>
        <xdr:cNvPr id="82756" name="Picture 25046" descr="COVER_Kalejdoskop_Lohvytska_V-DRUK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 bwMode="auto">
        <a:xfrm>
          <a:off x="2524125" y="326707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108</xdr:row>
      <xdr:rowOff>31060</xdr:rowOff>
    </xdr:from>
    <xdr:to>
      <xdr:col>4</xdr:col>
      <xdr:colOff>552450</xdr:colOff>
      <xdr:row>108</xdr:row>
      <xdr:rowOff>736035</xdr:rowOff>
    </xdr:to>
    <xdr:pic>
      <xdr:nvPicPr>
        <xdr:cNvPr id="82757" name="Picture 25047" descr="COVER_Logoped-obstezh-ditej-z-autyzm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/>
        <a:srcRect/>
        <a:stretch>
          <a:fillRect/>
        </a:stretch>
      </xdr:blipFill>
      <xdr:spPr bwMode="auto">
        <a:xfrm>
          <a:off x="2505075" y="896969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95</xdr:row>
      <xdr:rowOff>40585</xdr:rowOff>
    </xdr:from>
    <xdr:to>
      <xdr:col>4</xdr:col>
      <xdr:colOff>571500</xdr:colOff>
      <xdr:row>95</xdr:row>
      <xdr:rowOff>754960</xdr:rowOff>
    </xdr:to>
    <xdr:pic>
      <xdr:nvPicPr>
        <xdr:cNvPr id="82758" name="Picture 25048" descr="Sortuvannya_metodyk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/>
        <a:srcRect/>
        <a:stretch>
          <a:fillRect/>
        </a:stretch>
      </xdr:blipFill>
      <xdr:spPr bwMode="auto">
        <a:xfrm>
          <a:off x="2524125" y="7942897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96</xdr:row>
      <xdr:rowOff>31060</xdr:rowOff>
    </xdr:from>
    <xdr:to>
      <xdr:col>4</xdr:col>
      <xdr:colOff>571500</xdr:colOff>
      <xdr:row>96</xdr:row>
      <xdr:rowOff>745435</xdr:rowOff>
    </xdr:to>
    <xdr:pic>
      <xdr:nvPicPr>
        <xdr:cNvPr id="82759" name="Picture 25049" descr="Sortuvannya_molidshyy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/>
        <a:srcRect/>
        <a:stretch>
          <a:fillRect/>
        </a:stretch>
      </xdr:blipFill>
      <xdr:spPr bwMode="auto">
        <a:xfrm>
          <a:off x="2524125" y="802100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114300</xdr:colOff>
      <xdr:row>125</xdr:row>
      <xdr:rowOff>28575</xdr:rowOff>
    </xdr:from>
    <xdr:to>
      <xdr:col>4</xdr:col>
      <xdr:colOff>504825</xdr:colOff>
      <xdr:row>125</xdr:row>
      <xdr:rowOff>752475</xdr:rowOff>
    </xdr:to>
    <xdr:pic>
      <xdr:nvPicPr>
        <xdr:cNvPr id="1304" name="Picture 352" descr="787_1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4440375"/>
          <a:ext cx="390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334</xdr:row>
      <xdr:rowOff>51766</xdr:rowOff>
    </xdr:from>
    <xdr:to>
      <xdr:col>4</xdr:col>
      <xdr:colOff>581025</xdr:colOff>
      <xdr:row>334</xdr:row>
      <xdr:rowOff>766141</xdr:rowOff>
    </xdr:to>
    <xdr:pic>
      <xdr:nvPicPr>
        <xdr:cNvPr id="82762" name="Picture 25052" descr="ОБКЛАДИНКА_Карта України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/>
        <a:srcRect/>
        <a:stretch>
          <a:fillRect/>
        </a:stretch>
      </xdr:blipFill>
      <xdr:spPr bwMode="auto">
        <a:xfrm>
          <a:off x="2524125" y="2780633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365</xdr:row>
      <xdr:rowOff>36857</xdr:rowOff>
    </xdr:from>
    <xdr:to>
      <xdr:col>4</xdr:col>
      <xdr:colOff>571500</xdr:colOff>
      <xdr:row>365</xdr:row>
      <xdr:rowOff>751232</xdr:rowOff>
    </xdr:to>
    <xdr:pic>
      <xdr:nvPicPr>
        <xdr:cNvPr id="82763" name="Picture 25053" descr="COVER_YUNKERSHAFTY_202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/>
        <a:srcRect/>
        <a:stretch>
          <a:fillRect/>
        </a:stretch>
      </xdr:blipFill>
      <xdr:spPr bwMode="auto">
        <a:xfrm>
          <a:off x="2524125" y="2962370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364</xdr:row>
      <xdr:rowOff>55906</xdr:rowOff>
    </xdr:from>
    <xdr:to>
      <xdr:col>4</xdr:col>
      <xdr:colOff>683559</xdr:colOff>
      <xdr:row>364</xdr:row>
      <xdr:rowOff>957145</xdr:rowOff>
    </xdr:to>
    <xdr:pic>
      <xdr:nvPicPr>
        <xdr:cNvPr id="82765" name="Picture 2632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/>
        <a:srcRect/>
        <a:stretch>
          <a:fillRect/>
        </a:stretch>
      </xdr:blipFill>
      <xdr:spPr bwMode="auto">
        <a:xfrm>
          <a:off x="3647515" y="290568406"/>
          <a:ext cx="588309" cy="901239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160</xdr:row>
      <xdr:rowOff>33958</xdr:rowOff>
    </xdr:from>
    <xdr:to>
      <xdr:col>4</xdr:col>
      <xdr:colOff>581025</xdr:colOff>
      <xdr:row>160</xdr:row>
      <xdr:rowOff>748333</xdr:rowOff>
    </xdr:to>
    <xdr:pic>
      <xdr:nvPicPr>
        <xdr:cNvPr id="82766" name="Picture 2632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/>
        <a:srcRect/>
        <a:stretch>
          <a:fillRect/>
        </a:stretch>
      </xdr:blipFill>
      <xdr:spPr bwMode="auto">
        <a:xfrm>
          <a:off x="2524125" y="13634085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76200</xdr:colOff>
      <xdr:row>161</xdr:row>
      <xdr:rowOff>33959</xdr:rowOff>
    </xdr:from>
    <xdr:to>
      <xdr:col>4</xdr:col>
      <xdr:colOff>561975</xdr:colOff>
      <xdr:row>161</xdr:row>
      <xdr:rowOff>748334</xdr:rowOff>
    </xdr:to>
    <xdr:pic>
      <xdr:nvPicPr>
        <xdr:cNvPr id="82767" name="Picture 2633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/>
        <a:srcRect/>
        <a:stretch>
          <a:fillRect/>
        </a:stretch>
      </xdr:blipFill>
      <xdr:spPr bwMode="auto">
        <a:xfrm>
          <a:off x="2505075" y="137140950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85725</xdr:colOff>
      <xdr:row>4</xdr:row>
      <xdr:rowOff>28575</xdr:rowOff>
    </xdr:from>
    <xdr:to>
      <xdr:col>4</xdr:col>
      <xdr:colOff>561975</xdr:colOff>
      <xdr:row>4</xdr:row>
      <xdr:rowOff>657225</xdr:rowOff>
    </xdr:to>
    <xdr:pic>
      <xdr:nvPicPr>
        <xdr:cNvPr id="1311" name="Picture 26331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1019175"/>
          <a:ext cx="476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117</xdr:row>
      <xdr:rowOff>52181</xdr:rowOff>
    </xdr:from>
    <xdr:to>
      <xdr:col>4</xdr:col>
      <xdr:colOff>542925</xdr:colOff>
      <xdr:row>117</xdr:row>
      <xdr:rowOff>737981</xdr:rowOff>
    </xdr:to>
    <xdr:pic>
      <xdr:nvPicPr>
        <xdr:cNvPr id="82769" name="Picture 2633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/>
        <a:srcRect/>
        <a:stretch>
          <a:fillRect/>
        </a:stretch>
      </xdr:blipFill>
      <xdr:spPr bwMode="auto">
        <a:xfrm>
          <a:off x="2524125" y="97621725"/>
          <a:ext cx="46672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62</xdr:row>
      <xdr:rowOff>43897</xdr:rowOff>
    </xdr:from>
    <xdr:to>
      <xdr:col>4</xdr:col>
      <xdr:colOff>571500</xdr:colOff>
      <xdr:row>62</xdr:row>
      <xdr:rowOff>767797</xdr:rowOff>
    </xdr:to>
    <xdr:pic>
      <xdr:nvPicPr>
        <xdr:cNvPr id="82770" name="Picture 2633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/>
        <a:srcRect/>
        <a:stretch>
          <a:fillRect/>
        </a:stretch>
      </xdr:blipFill>
      <xdr:spPr bwMode="auto">
        <a:xfrm>
          <a:off x="2524125" y="4934902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60</xdr:row>
      <xdr:rowOff>50524</xdr:rowOff>
    </xdr:from>
    <xdr:to>
      <xdr:col>4</xdr:col>
      <xdr:colOff>571500</xdr:colOff>
      <xdr:row>60</xdr:row>
      <xdr:rowOff>774424</xdr:rowOff>
    </xdr:to>
    <xdr:pic>
      <xdr:nvPicPr>
        <xdr:cNvPr id="82771" name="Picture 2633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/>
        <a:srcRect/>
        <a:stretch>
          <a:fillRect/>
        </a:stretch>
      </xdr:blipFill>
      <xdr:spPr bwMode="auto">
        <a:xfrm>
          <a:off x="2524125" y="477012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76200</xdr:colOff>
      <xdr:row>61</xdr:row>
      <xdr:rowOff>56736</xdr:rowOff>
    </xdr:from>
    <xdr:to>
      <xdr:col>4</xdr:col>
      <xdr:colOff>552450</xdr:colOff>
      <xdr:row>61</xdr:row>
      <xdr:rowOff>780636</xdr:rowOff>
    </xdr:to>
    <xdr:pic>
      <xdr:nvPicPr>
        <xdr:cNvPr id="82772" name="Picture 26335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/>
        <a:srcRect/>
        <a:stretch>
          <a:fillRect/>
        </a:stretch>
      </xdr:blipFill>
      <xdr:spPr bwMode="auto">
        <a:xfrm>
          <a:off x="2505075" y="48529875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133</xdr:row>
      <xdr:rowOff>29818</xdr:rowOff>
    </xdr:from>
    <xdr:to>
      <xdr:col>4</xdr:col>
      <xdr:colOff>542925</xdr:colOff>
      <xdr:row>133</xdr:row>
      <xdr:rowOff>715618</xdr:rowOff>
    </xdr:to>
    <xdr:pic>
      <xdr:nvPicPr>
        <xdr:cNvPr id="82773" name="Picture 2633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/>
        <a:srcRect/>
        <a:stretch>
          <a:fillRect/>
        </a:stretch>
      </xdr:blipFill>
      <xdr:spPr bwMode="auto">
        <a:xfrm>
          <a:off x="2524125" y="111051975"/>
          <a:ext cx="46672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28575</xdr:colOff>
      <xdr:row>317</xdr:row>
      <xdr:rowOff>49696</xdr:rowOff>
    </xdr:from>
    <xdr:to>
      <xdr:col>4</xdr:col>
      <xdr:colOff>628650</xdr:colOff>
      <xdr:row>317</xdr:row>
      <xdr:rowOff>678486</xdr:rowOff>
    </xdr:to>
    <xdr:pic>
      <xdr:nvPicPr>
        <xdr:cNvPr id="82774" name="Picture 2633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/>
        <a:srcRect/>
        <a:stretch>
          <a:fillRect/>
        </a:stretch>
      </xdr:blipFill>
      <xdr:spPr bwMode="auto">
        <a:xfrm>
          <a:off x="2457450" y="264623550"/>
          <a:ext cx="628650" cy="6381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138</xdr:row>
      <xdr:rowOff>29817</xdr:rowOff>
    </xdr:from>
    <xdr:to>
      <xdr:col>4</xdr:col>
      <xdr:colOff>571500</xdr:colOff>
      <xdr:row>138</xdr:row>
      <xdr:rowOff>744192</xdr:rowOff>
    </xdr:to>
    <xdr:pic>
      <xdr:nvPicPr>
        <xdr:cNvPr id="82775" name="Picture 2633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/>
        <a:srcRect/>
        <a:stretch>
          <a:fillRect/>
        </a:stretch>
      </xdr:blipFill>
      <xdr:spPr bwMode="auto">
        <a:xfrm>
          <a:off x="2524125" y="114995325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137</xdr:row>
      <xdr:rowOff>29817</xdr:rowOff>
    </xdr:from>
    <xdr:to>
      <xdr:col>4</xdr:col>
      <xdr:colOff>571500</xdr:colOff>
      <xdr:row>137</xdr:row>
      <xdr:rowOff>744192</xdr:rowOff>
    </xdr:to>
    <xdr:pic>
      <xdr:nvPicPr>
        <xdr:cNvPr id="82776" name="Picture 2633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/>
        <a:srcRect/>
        <a:stretch>
          <a:fillRect/>
        </a:stretch>
      </xdr:blipFill>
      <xdr:spPr bwMode="auto">
        <a:xfrm>
          <a:off x="2524125" y="1142047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66675</xdr:colOff>
      <xdr:row>346</xdr:row>
      <xdr:rowOff>9525</xdr:rowOff>
    </xdr:from>
    <xdr:to>
      <xdr:col>4</xdr:col>
      <xdr:colOff>638175</xdr:colOff>
      <xdr:row>346</xdr:row>
      <xdr:rowOff>771525</xdr:rowOff>
    </xdr:to>
    <xdr:pic>
      <xdr:nvPicPr>
        <xdr:cNvPr id="1320" name="Picture 26340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61423150"/>
          <a:ext cx="571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314</xdr:row>
      <xdr:rowOff>53423</xdr:rowOff>
    </xdr:from>
    <xdr:to>
      <xdr:col>4</xdr:col>
      <xdr:colOff>561975</xdr:colOff>
      <xdr:row>314</xdr:row>
      <xdr:rowOff>720037</xdr:rowOff>
    </xdr:to>
    <xdr:pic>
      <xdr:nvPicPr>
        <xdr:cNvPr id="82780" name="Picture 2634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/>
        <a:srcRect/>
        <a:stretch>
          <a:fillRect/>
        </a:stretch>
      </xdr:blipFill>
      <xdr:spPr bwMode="auto">
        <a:xfrm>
          <a:off x="2533650" y="261461250"/>
          <a:ext cx="476250" cy="6572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66675</xdr:colOff>
      <xdr:row>196</xdr:row>
      <xdr:rowOff>32302</xdr:rowOff>
    </xdr:from>
    <xdr:to>
      <xdr:col>4</xdr:col>
      <xdr:colOff>542925</xdr:colOff>
      <xdr:row>196</xdr:row>
      <xdr:rowOff>765727</xdr:rowOff>
    </xdr:to>
    <xdr:pic>
      <xdr:nvPicPr>
        <xdr:cNvPr id="82782" name="Picture 3298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/>
        <a:srcRect/>
        <a:stretch>
          <a:fillRect/>
        </a:stretch>
      </xdr:blipFill>
      <xdr:spPr bwMode="auto">
        <a:xfrm>
          <a:off x="2495550" y="170335575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76200</xdr:colOff>
      <xdr:row>197</xdr:row>
      <xdr:rowOff>32303</xdr:rowOff>
    </xdr:from>
    <xdr:to>
      <xdr:col>4</xdr:col>
      <xdr:colOff>552450</xdr:colOff>
      <xdr:row>197</xdr:row>
      <xdr:rowOff>756203</xdr:rowOff>
    </xdr:to>
    <xdr:pic>
      <xdr:nvPicPr>
        <xdr:cNvPr id="82783" name="Picture 3298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/>
        <a:srcRect/>
        <a:stretch>
          <a:fillRect/>
        </a:stretch>
      </xdr:blipFill>
      <xdr:spPr bwMode="auto">
        <a:xfrm>
          <a:off x="2505075" y="171135675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66675</xdr:colOff>
      <xdr:row>198</xdr:row>
      <xdr:rowOff>41827</xdr:rowOff>
    </xdr:from>
    <xdr:to>
      <xdr:col>4</xdr:col>
      <xdr:colOff>542925</xdr:colOff>
      <xdr:row>198</xdr:row>
      <xdr:rowOff>765727</xdr:rowOff>
    </xdr:to>
    <xdr:pic>
      <xdr:nvPicPr>
        <xdr:cNvPr id="82784" name="Picture 3299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/>
        <a:srcRect/>
        <a:stretch>
          <a:fillRect/>
        </a:stretch>
      </xdr:blipFill>
      <xdr:spPr bwMode="auto">
        <a:xfrm>
          <a:off x="2495550" y="171926250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228</xdr:row>
      <xdr:rowOff>41827</xdr:rowOff>
    </xdr:from>
    <xdr:to>
      <xdr:col>4</xdr:col>
      <xdr:colOff>561975</xdr:colOff>
      <xdr:row>228</xdr:row>
      <xdr:rowOff>756202</xdr:rowOff>
    </xdr:to>
    <xdr:pic>
      <xdr:nvPicPr>
        <xdr:cNvPr id="82785" name="Picture 3299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/>
        <a:srcRect/>
        <a:stretch>
          <a:fillRect/>
        </a:stretch>
      </xdr:blipFill>
      <xdr:spPr bwMode="auto">
        <a:xfrm>
          <a:off x="2524125" y="195653025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229</xdr:row>
      <xdr:rowOff>41827</xdr:rowOff>
    </xdr:from>
    <xdr:to>
      <xdr:col>4</xdr:col>
      <xdr:colOff>561975</xdr:colOff>
      <xdr:row>229</xdr:row>
      <xdr:rowOff>746802</xdr:rowOff>
    </xdr:to>
    <xdr:pic>
      <xdr:nvPicPr>
        <xdr:cNvPr id="82786" name="Picture 3299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/>
        <a:srcRect/>
        <a:stretch>
          <a:fillRect/>
        </a:stretch>
      </xdr:blipFill>
      <xdr:spPr bwMode="auto">
        <a:xfrm>
          <a:off x="2524125" y="196434075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230</xdr:row>
      <xdr:rowOff>41827</xdr:rowOff>
    </xdr:from>
    <xdr:to>
      <xdr:col>4</xdr:col>
      <xdr:colOff>561975</xdr:colOff>
      <xdr:row>230</xdr:row>
      <xdr:rowOff>756202</xdr:rowOff>
    </xdr:to>
    <xdr:pic>
      <xdr:nvPicPr>
        <xdr:cNvPr id="82787" name="Picture 32993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/>
        <a:srcRect/>
        <a:stretch>
          <a:fillRect/>
        </a:stretch>
      </xdr:blipFill>
      <xdr:spPr bwMode="auto">
        <a:xfrm>
          <a:off x="2524125" y="197224650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231</xdr:row>
      <xdr:rowOff>22777</xdr:rowOff>
    </xdr:from>
    <xdr:to>
      <xdr:col>4</xdr:col>
      <xdr:colOff>571500</xdr:colOff>
      <xdr:row>231</xdr:row>
      <xdr:rowOff>756202</xdr:rowOff>
    </xdr:to>
    <xdr:pic>
      <xdr:nvPicPr>
        <xdr:cNvPr id="82788" name="Picture 32994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/>
        <a:srcRect/>
        <a:stretch>
          <a:fillRect/>
        </a:stretch>
      </xdr:blipFill>
      <xdr:spPr bwMode="auto">
        <a:xfrm>
          <a:off x="2524125" y="198005700"/>
          <a:ext cx="49530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104775</xdr:colOff>
      <xdr:row>232</xdr:row>
      <xdr:rowOff>41828</xdr:rowOff>
    </xdr:from>
    <xdr:to>
      <xdr:col>4</xdr:col>
      <xdr:colOff>581025</xdr:colOff>
      <xdr:row>232</xdr:row>
      <xdr:rowOff>756203</xdr:rowOff>
    </xdr:to>
    <xdr:pic>
      <xdr:nvPicPr>
        <xdr:cNvPr id="82789" name="Picture 32995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/>
        <a:srcRect/>
        <a:stretch>
          <a:fillRect/>
        </a:stretch>
      </xdr:blipFill>
      <xdr:spPr bwMode="auto">
        <a:xfrm>
          <a:off x="2533650" y="198805800"/>
          <a:ext cx="48577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57150</xdr:colOff>
      <xdr:row>324</xdr:row>
      <xdr:rowOff>87796</xdr:rowOff>
    </xdr:from>
    <xdr:to>
      <xdr:col>4</xdr:col>
      <xdr:colOff>628650</xdr:colOff>
      <xdr:row>324</xdr:row>
      <xdr:rowOff>687871</xdr:rowOff>
    </xdr:to>
    <xdr:pic>
      <xdr:nvPicPr>
        <xdr:cNvPr id="82790" name="Picture 3299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/>
        <a:srcRect/>
        <a:stretch>
          <a:fillRect/>
        </a:stretch>
      </xdr:blipFill>
      <xdr:spPr bwMode="auto">
        <a:xfrm>
          <a:off x="2486025" y="269414625"/>
          <a:ext cx="590550" cy="6096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66675</xdr:colOff>
      <xdr:row>325</xdr:row>
      <xdr:rowOff>87796</xdr:rowOff>
    </xdr:from>
    <xdr:to>
      <xdr:col>4</xdr:col>
      <xdr:colOff>619125</xdr:colOff>
      <xdr:row>325</xdr:row>
      <xdr:rowOff>678346</xdr:rowOff>
    </xdr:to>
    <xdr:pic>
      <xdr:nvPicPr>
        <xdr:cNvPr id="82791" name="Picture 32997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 bwMode="auto">
        <a:xfrm>
          <a:off x="2495550" y="270195675"/>
          <a:ext cx="571500" cy="5905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104775</xdr:colOff>
      <xdr:row>394</xdr:row>
      <xdr:rowOff>50938</xdr:rowOff>
    </xdr:from>
    <xdr:to>
      <xdr:col>4</xdr:col>
      <xdr:colOff>542925</xdr:colOff>
      <xdr:row>394</xdr:row>
      <xdr:rowOff>736738</xdr:rowOff>
    </xdr:to>
    <xdr:pic>
      <xdr:nvPicPr>
        <xdr:cNvPr id="82792" name="Picture 3299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/>
        <a:srcRect/>
        <a:stretch>
          <a:fillRect/>
        </a:stretch>
      </xdr:blipFill>
      <xdr:spPr bwMode="auto">
        <a:xfrm>
          <a:off x="2533650" y="322335525"/>
          <a:ext cx="457200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57150</xdr:colOff>
      <xdr:row>329</xdr:row>
      <xdr:rowOff>87795</xdr:rowOff>
    </xdr:from>
    <xdr:to>
      <xdr:col>4</xdr:col>
      <xdr:colOff>628650</xdr:colOff>
      <xdr:row>329</xdr:row>
      <xdr:rowOff>716445</xdr:rowOff>
    </xdr:to>
    <xdr:pic>
      <xdr:nvPicPr>
        <xdr:cNvPr id="82793" name="Picture 3299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 bwMode="auto">
        <a:xfrm>
          <a:off x="2486025" y="272567400"/>
          <a:ext cx="590550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38100</xdr:colOff>
      <xdr:row>330</xdr:row>
      <xdr:rowOff>59220</xdr:rowOff>
    </xdr:from>
    <xdr:to>
      <xdr:col>4</xdr:col>
      <xdr:colOff>619125</xdr:colOff>
      <xdr:row>330</xdr:row>
      <xdr:rowOff>697542</xdr:rowOff>
    </xdr:to>
    <xdr:pic>
      <xdr:nvPicPr>
        <xdr:cNvPr id="82794" name="Picture 3300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 bwMode="auto">
        <a:xfrm>
          <a:off x="2466975" y="273338925"/>
          <a:ext cx="600075" cy="628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28575</xdr:colOff>
      <xdr:row>392</xdr:row>
      <xdr:rowOff>95250</xdr:rowOff>
    </xdr:from>
    <xdr:to>
      <xdr:col>4</xdr:col>
      <xdr:colOff>628650</xdr:colOff>
      <xdr:row>392</xdr:row>
      <xdr:rowOff>685800</xdr:rowOff>
    </xdr:to>
    <xdr:pic>
      <xdr:nvPicPr>
        <xdr:cNvPr id="1338" name="Picture 33003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29234130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391</xdr:row>
      <xdr:rowOff>104775</xdr:rowOff>
    </xdr:from>
    <xdr:to>
      <xdr:col>4</xdr:col>
      <xdr:colOff>657225</xdr:colOff>
      <xdr:row>391</xdr:row>
      <xdr:rowOff>723900</xdr:rowOff>
    </xdr:to>
    <xdr:pic>
      <xdr:nvPicPr>
        <xdr:cNvPr id="1339" name="Picture 33004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291560250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45</xdr:row>
      <xdr:rowOff>0</xdr:rowOff>
    </xdr:from>
    <xdr:to>
      <xdr:col>4</xdr:col>
      <xdr:colOff>628650</xdr:colOff>
      <xdr:row>45</xdr:row>
      <xdr:rowOff>619125</xdr:rowOff>
    </xdr:to>
    <xdr:pic>
      <xdr:nvPicPr>
        <xdr:cNvPr id="82797" name="Picture 33005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/>
        <a:srcRect/>
        <a:stretch>
          <a:fillRect/>
        </a:stretch>
      </xdr:blipFill>
      <xdr:spPr bwMode="auto">
        <a:xfrm>
          <a:off x="2486025" y="35090100"/>
          <a:ext cx="590550" cy="6191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38100</xdr:colOff>
      <xdr:row>45</xdr:row>
      <xdr:rowOff>0</xdr:rowOff>
    </xdr:from>
    <xdr:to>
      <xdr:col>4</xdr:col>
      <xdr:colOff>619125</xdr:colOff>
      <xdr:row>45</xdr:row>
      <xdr:rowOff>628650</xdr:rowOff>
    </xdr:to>
    <xdr:pic>
      <xdr:nvPicPr>
        <xdr:cNvPr id="82798" name="Picture 33006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/>
        <a:srcRect/>
        <a:stretch>
          <a:fillRect/>
        </a:stretch>
      </xdr:blipFill>
      <xdr:spPr bwMode="auto">
        <a:xfrm>
          <a:off x="2466975" y="35861625"/>
          <a:ext cx="600075" cy="62865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191863</xdr:colOff>
      <xdr:row>271</xdr:row>
      <xdr:rowOff>60877</xdr:rowOff>
    </xdr:from>
    <xdr:to>
      <xdr:col>4</xdr:col>
      <xdr:colOff>630013</xdr:colOff>
      <xdr:row>271</xdr:row>
      <xdr:rowOff>727767</xdr:rowOff>
    </xdr:to>
    <xdr:pic>
      <xdr:nvPicPr>
        <xdr:cNvPr id="82800" name="Picture 3300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/>
        <a:srcRect/>
        <a:stretch>
          <a:fillRect/>
        </a:stretch>
      </xdr:blipFill>
      <xdr:spPr bwMode="auto">
        <a:xfrm>
          <a:off x="3849463" y="219886991"/>
          <a:ext cx="438150" cy="66689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104775</xdr:colOff>
      <xdr:row>342</xdr:row>
      <xdr:rowOff>42242</xdr:rowOff>
    </xdr:from>
    <xdr:to>
      <xdr:col>4</xdr:col>
      <xdr:colOff>552450</xdr:colOff>
      <xdr:row>342</xdr:row>
      <xdr:rowOff>728042</xdr:rowOff>
    </xdr:to>
    <xdr:pic>
      <xdr:nvPicPr>
        <xdr:cNvPr id="82801" name="Picture 3301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/>
        <a:srcRect/>
        <a:stretch>
          <a:fillRect/>
        </a:stretch>
      </xdr:blipFill>
      <xdr:spPr bwMode="auto">
        <a:xfrm>
          <a:off x="2533650" y="280435050"/>
          <a:ext cx="466725" cy="6858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332</xdr:row>
      <xdr:rowOff>26919</xdr:rowOff>
    </xdr:from>
    <xdr:to>
      <xdr:col>4</xdr:col>
      <xdr:colOff>561975</xdr:colOff>
      <xdr:row>332</xdr:row>
      <xdr:rowOff>750819</xdr:rowOff>
    </xdr:to>
    <xdr:pic>
      <xdr:nvPicPr>
        <xdr:cNvPr id="82806" name="Picture 10860" descr="Песик Том і як все почалося - COVER@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2524125" y="275672550"/>
          <a:ext cx="48577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333</xdr:row>
      <xdr:rowOff>36443</xdr:rowOff>
    </xdr:from>
    <xdr:to>
      <xdr:col>4</xdr:col>
      <xdr:colOff>571500</xdr:colOff>
      <xdr:row>333</xdr:row>
      <xdr:rowOff>760343</xdr:rowOff>
    </xdr:to>
    <xdr:pic>
      <xdr:nvPicPr>
        <xdr:cNvPr id="82807" name="Picture 10861" descr="Пригоди від весни до зими - COVER@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 bwMode="auto">
        <a:xfrm>
          <a:off x="3676650" y="264483100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57150</xdr:colOff>
      <xdr:row>400</xdr:row>
      <xdr:rowOff>47625</xdr:rowOff>
    </xdr:from>
    <xdr:to>
      <xdr:col>4</xdr:col>
      <xdr:colOff>590550</xdr:colOff>
      <xdr:row>400</xdr:row>
      <xdr:rowOff>762000</xdr:rowOff>
    </xdr:to>
    <xdr:pic>
      <xdr:nvPicPr>
        <xdr:cNvPr id="1351" name="Picture 33019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294665400"/>
          <a:ext cx="5334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389</xdr:row>
      <xdr:rowOff>47625</xdr:rowOff>
    </xdr:from>
    <xdr:to>
      <xdr:col>4</xdr:col>
      <xdr:colOff>609600</xdr:colOff>
      <xdr:row>389</xdr:row>
      <xdr:rowOff>723900</xdr:rowOff>
    </xdr:to>
    <xdr:pic>
      <xdr:nvPicPr>
        <xdr:cNvPr id="1352" name="Picture 33020"/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84387925"/>
          <a:ext cx="514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411</xdr:row>
      <xdr:rowOff>47625</xdr:rowOff>
    </xdr:from>
    <xdr:to>
      <xdr:col>4</xdr:col>
      <xdr:colOff>600075</xdr:colOff>
      <xdr:row>411</xdr:row>
      <xdr:rowOff>742950</xdr:rowOff>
    </xdr:to>
    <xdr:pic>
      <xdr:nvPicPr>
        <xdr:cNvPr id="1353" name="Picture 33021"/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85178500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123</xdr:row>
      <xdr:rowOff>28575</xdr:rowOff>
    </xdr:from>
    <xdr:to>
      <xdr:col>4</xdr:col>
      <xdr:colOff>581025</xdr:colOff>
      <xdr:row>123</xdr:row>
      <xdr:rowOff>742950</xdr:rowOff>
    </xdr:to>
    <xdr:pic>
      <xdr:nvPicPr>
        <xdr:cNvPr id="1354" name="Picture 33022"/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92859225"/>
          <a:ext cx="485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124</xdr:row>
      <xdr:rowOff>19050</xdr:rowOff>
    </xdr:from>
    <xdr:to>
      <xdr:col>4</xdr:col>
      <xdr:colOff>609600</xdr:colOff>
      <xdr:row>124</xdr:row>
      <xdr:rowOff>723900</xdr:rowOff>
    </xdr:to>
    <xdr:pic>
      <xdr:nvPicPr>
        <xdr:cNvPr id="1355" name="Picture 33023"/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93640275"/>
          <a:ext cx="504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401</xdr:row>
      <xdr:rowOff>27747</xdr:rowOff>
    </xdr:from>
    <xdr:to>
      <xdr:col>4</xdr:col>
      <xdr:colOff>561975</xdr:colOff>
      <xdr:row>401</xdr:row>
      <xdr:rowOff>742122</xdr:rowOff>
    </xdr:to>
    <xdr:pic>
      <xdr:nvPicPr>
        <xdr:cNvPr id="82813" name="Picture 33028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/>
        <a:srcRect/>
        <a:stretch>
          <a:fillRect/>
        </a:stretch>
      </xdr:blipFill>
      <xdr:spPr bwMode="auto">
        <a:xfrm>
          <a:off x="2505075" y="3144107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76200</xdr:colOff>
      <xdr:row>402</xdr:row>
      <xdr:rowOff>37272</xdr:rowOff>
    </xdr:from>
    <xdr:to>
      <xdr:col>4</xdr:col>
      <xdr:colOff>561975</xdr:colOff>
      <xdr:row>402</xdr:row>
      <xdr:rowOff>751647</xdr:rowOff>
    </xdr:to>
    <xdr:pic>
      <xdr:nvPicPr>
        <xdr:cNvPr id="82814" name="Picture 33029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/>
        <a:srcRect/>
        <a:stretch>
          <a:fillRect/>
        </a:stretch>
      </xdr:blipFill>
      <xdr:spPr bwMode="auto">
        <a:xfrm>
          <a:off x="2505075" y="315210825"/>
          <a:ext cx="504825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398</xdr:row>
      <xdr:rowOff>38100</xdr:rowOff>
    </xdr:from>
    <xdr:to>
      <xdr:col>4</xdr:col>
      <xdr:colOff>571500</xdr:colOff>
      <xdr:row>398</xdr:row>
      <xdr:rowOff>752475</xdr:rowOff>
    </xdr:to>
    <xdr:pic>
      <xdr:nvPicPr>
        <xdr:cNvPr id="82815" name="Picture 3303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/>
        <a:srcRect/>
        <a:stretch>
          <a:fillRect/>
        </a:stretch>
      </xdr:blipFill>
      <xdr:spPr bwMode="auto">
        <a:xfrm>
          <a:off x="2524125" y="33023175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397</xdr:row>
      <xdr:rowOff>57150</xdr:rowOff>
    </xdr:from>
    <xdr:to>
      <xdr:col>4</xdr:col>
      <xdr:colOff>571500</xdr:colOff>
      <xdr:row>397</xdr:row>
      <xdr:rowOff>762125</xdr:rowOff>
    </xdr:to>
    <xdr:pic>
      <xdr:nvPicPr>
        <xdr:cNvPr id="82816" name="Picture 33031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/>
        <a:srcRect/>
        <a:stretch>
          <a:fillRect/>
        </a:stretch>
      </xdr:blipFill>
      <xdr:spPr bwMode="auto">
        <a:xfrm>
          <a:off x="2524125" y="329450700"/>
          <a:ext cx="4953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95250</xdr:colOff>
      <xdr:row>95</xdr:row>
      <xdr:rowOff>0</xdr:rowOff>
    </xdr:from>
    <xdr:to>
      <xdr:col>4</xdr:col>
      <xdr:colOff>542925</xdr:colOff>
      <xdr:row>95</xdr:row>
      <xdr:rowOff>676275</xdr:rowOff>
    </xdr:to>
    <xdr:pic>
      <xdr:nvPicPr>
        <xdr:cNvPr id="82817" name="Picture 3303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 bwMode="auto">
        <a:xfrm>
          <a:off x="2524125" y="77066775"/>
          <a:ext cx="466725" cy="676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 editAs="oneCell">
    <xdr:from>
      <xdr:col>4</xdr:col>
      <xdr:colOff>19050</xdr:colOff>
      <xdr:row>130</xdr:row>
      <xdr:rowOff>47625</xdr:rowOff>
    </xdr:from>
    <xdr:to>
      <xdr:col>4</xdr:col>
      <xdr:colOff>666750</xdr:colOff>
      <xdr:row>130</xdr:row>
      <xdr:rowOff>733425</xdr:rowOff>
    </xdr:to>
    <xdr:pic>
      <xdr:nvPicPr>
        <xdr:cNvPr id="1361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96831150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345</xdr:row>
      <xdr:rowOff>9525</xdr:rowOff>
    </xdr:from>
    <xdr:to>
      <xdr:col>4</xdr:col>
      <xdr:colOff>609600</xdr:colOff>
      <xdr:row>345</xdr:row>
      <xdr:rowOff>762000</xdr:rowOff>
    </xdr:to>
    <xdr:pic>
      <xdr:nvPicPr>
        <xdr:cNvPr id="1362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60632575"/>
          <a:ext cx="504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17</xdr:row>
      <xdr:rowOff>38100</xdr:rowOff>
    </xdr:from>
    <xdr:to>
      <xdr:col>4</xdr:col>
      <xdr:colOff>561975</xdr:colOff>
      <xdr:row>17</xdr:row>
      <xdr:rowOff>733425</xdr:rowOff>
    </xdr:to>
    <xdr:pic>
      <xdr:nvPicPr>
        <xdr:cNvPr id="1425" name="Picture 401" descr="COVER_УКРАЇНСЬКЕ ДОШКІЛЛЯ_2022"/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0410825"/>
          <a:ext cx="495300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>
          <a:outerShdw dist="35921" dir="2700000" algn="ctr" rotWithShape="0">
            <a:srgbClr val="808080"/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91110</xdr:colOff>
      <xdr:row>344</xdr:row>
      <xdr:rowOff>36819</xdr:rowOff>
    </xdr:from>
    <xdr:to>
      <xdr:col>4</xdr:col>
      <xdr:colOff>629478</xdr:colOff>
      <xdr:row>344</xdr:row>
      <xdr:rowOff>776080</xdr:rowOff>
    </xdr:to>
    <xdr:pic>
      <xdr:nvPicPr>
        <xdr:cNvPr id="297" name="Рисунок 296" descr="Як стати супермамою?"/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4175" y="260243254"/>
          <a:ext cx="538368" cy="73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31</xdr:row>
      <xdr:rowOff>141685</xdr:rowOff>
    </xdr:from>
    <xdr:to>
      <xdr:col>4</xdr:col>
      <xdr:colOff>681202</xdr:colOff>
      <xdr:row>31</xdr:row>
      <xdr:rowOff>628651</xdr:rowOff>
    </xdr:to>
    <xdr:pic>
      <xdr:nvPicPr>
        <xdr:cNvPr id="298" name="Рисунок 297" descr="Планування освітньо-виховної роботи з дітьми молодшого дошкільного віку за програмою &quot;Українське дошкілля&quot;"/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20915710"/>
          <a:ext cx="671677" cy="486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126</xdr:row>
      <xdr:rowOff>28574</xdr:rowOff>
    </xdr:from>
    <xdr:to>
      <xdr:col>4</xdr:col>
      <xdr:colOff>612241</xdr:colOff>
      <xdr:row>126</xdr:row>
      <xdr:rowOff>771525</xdr:rowOff>
    </xdr:to>
    <xdr:pic>
      <xdr:nvPicPr>
        <xdr:cNvPr id="299" name="Рисунок 298" descr="Нумо, звуки, відгукніться! 5-й рік життя. Домашній логопедичний зошит з корекції звуковимови"/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96812099"/>
          <a:ext cx="526516" cy="742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127</xdr:row>
      <xdr:rowOff>47625</xdr:rowOff>
    </xdr:from>
    <xdr:to>
      <xdr:col>4</xdr:col>
      <xdr:colOff>571548</xdr:colOff>
      <xdr:row>127</xdr:row>
      <xdr:rowOff>742949</xdr:rowOff>
    </xdr:to>
    <xdr:pic>
      <xdr:nvPicPr>
        <xdr:cNvPr id="300" name="Рисунок 299" descr="Нумо, звуки, відгукніться! 6-й рік життя. Домашній логопедичний зошит+посібник на допомогу батькам) - изображение 1"/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1" y="97621725"/>
          <a:ext cx="476297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27456</xdr:colOff>
      <xdr:row>252</xdr:row>
      <xdr:rowOff>744456</xdr:rowOff>
    </xdr:from>
    <xdr:to>
      <xdr:col>4</xdr:col>
      <xdr:colOff>792818</xdr:colOff>
      <xdr:row>254</xdr:row>
      <xdr:rowOff>68360</xdr:rowOff>
    </xdr:to>
    <xdr:pic>
      <xdr:nvPicPr>
        <xdr:cNvPr id="301" name="Рисунок 300" descr="Духовність і мораль в житті людини і суспільства. Конспекти уроків. 5 клас"/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9721" y="199167015"/>
          <a:ext cx="765362" cy="1072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9526</xdr:colOff>
      <xdr:row>33</xdr:row>
      <xdr:rowOff>173213</xdr:rowOff>
    </xdr:from>
    <xdr:to>
      <xdr:col>4</xdr:col>
      <xdr:colOff>676276</xdr:colOff>
      <xdr:row>33</xdr:row>
      <xdr:rowOff>657224</xdr:rowOff>
    </xdr:to>
    <xdr:pic>
      <xdr:nvPicPr>
        <xdr:cNvPr id="302" name="Рисунок 301" descr="Планування освітньо-виховної роботи з дітьми старшого дошкільного віку за програмою &quot;Українське дошкілля&quot;"/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6" y="22528388"/>
          <a:ext cx="666750" cy="484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19052</xdr:colOff>
      <xdr:row>32</xdr:row>
      <xdr:rowOff>161926</xdr:rowOff>
    </xdr:from>
    <xdr:to>
      <xdr:col>4</xdr:col>
      <xdr:colOff>676276</xdr:colOff>
      <xdr:row>32</xdr:row>
      <xdr:rowOff>639022</xdr:rowOff>
    </xdr:to>
    <xdr:pic>
      <xdr:nvPicPr>
        <xdr:cNvPr id="303" name="Рисунок 302" descr="Планування освітньо-виховної роботи з дітьми середнього дошкільного віку за програмою &quot;Українське дошкілля&quot;"/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2" y="21726526"/>
          <a:ext cx="657224" cy="477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393</xdr:row>
      <xdr:rowOff>28575</xdr:rowOff>
    </xdr:from>
    <xdr:to>
      <xdr:col>4</xdr:col>
      <xdr:colOff>655955</xdr:colOff>
      <xdr:row>394</xdr:row>
      <xdr:rowOff>317</xdr:rowOff>
    </xdr:to>
    <xdr:pic>
      <xdr:nvPicPr>
        <xdr:cNvPr id="304" name="Рисунок 303" descr="Нотатник кота Iнжира, зелений блокнот для планування"/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298761150"/>
          <a:ext cx="58928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44172</xdr:colOff>
      <xdr:row>387</xdr:row>
      <xdr:rowOff>33256</xdr:rowOff>
    </xdr:from>
    <xdr:to>
      <xdr:col>4</xdr:col>
      <xdr:colOff>600075</xdr:colOff>
      <xdr:row>387</xdr:row>
      <xdr:rowOff>768740</xdr:rowOff>
    </xdr:to>
    <xdr:pic>
      <xdr:nvPicPr>
        <xdr:cNvPr id="305" name="Рисунок 304" descr="Планер успішної майстрині краси (рожевий)"/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1272" y="294022381"/>
          <a:ext cx="555903" cy="735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202826</xdr:colOff>
      <xdr:row>410</xdr:row>
      <xdr:rowOff>82361</xdr:rowOff>
    </xdr:from>
    <xdr:to>
      <xdr:col>4</xdr:col>
      <xdr:colOff>802901</xdr:colOff>
      <xdr:row>410</xdr:row>
      <xdr:rowOff>682436</xdr:rowOff>
    </xdr:to>
    <xdr:pic>
      <xdr:nvPicPr>
        <xdr:cNvPr id="306" name="Рисунок 305" descr="Календар кота Інжира на 2022 рік, яскравий зелений календар для творчого планування 2022 року"/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5091" y="332000596"/>
          <a:ext cx="6000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409</xdr:row>
      <xdr:rowOff>123824</xdr:rowOff>
    </xdr:from>
    <xdr:to>
      <xdr:col>4</xdr:col>
      <xdr:colOff>666750</xdr:colOff>
      <xdr:row>409</xdr:row>
      <xdr:rowOff>742949</xdr:rowOff>
    </xdr:to>
    <xdr:pic>
      <xdr:nvPicPr>
        <xdr:cNvPr id="307" name="Рисунок 306" descr="Календар кота Інжира на 2022 рік, сміливий рожевий календар для творчого планування 2022 року"/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290950649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70039</xdr:colOff>
      <xdr:row>408</xdr:row>
      <xdr:rowOff>71770</xdr:rowOff>
    </xdr:from>
    <xdr:to>
      <xdr:col>4</xdr:col>
      <xdr:colOff>765363</xdr:colOff>
      <xdr:row>408</xdr:row>
      <xdr:rowOff>765360</xdr:rowOff>
    </xdr:to>
    <xdr:pic>
      <xdr:nvPicPr>
        <xdr:cNvPr id="308" name="Рисунок 307" descr="Календар кота Інжира на 2023 рік (патріотичний)"/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304" y="330398770"/>
          <a:ext cx="695324" cy="69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383</xdr:row>
      <xdr:rowOff>28392</xdr:rowOff>
    </xdr:from>
    <xdr:to>
      <xdr:col>4</xdr:col>
      <xdr:colOff>742950</xdr:colOff>
      <xdr:row>384</xdr:row>
      <xdr:rowOff>129268</xdr:rowOff>
    </xdr:to>
    <xdr:pic>
      <xdr:nvPicPr>
        <xdr:cNvPr id="310" name="Рисунок 309" descr="Чаклун із Княжграда. Книга перша: Ключі до Потойбіччя"/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6" y="287635767"/>
          <a:ext cx="657224" cy="895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110940</xdr:colOff>
      <xdr:row>407</xdr:row>
      <xdr:rowOff>40894</xdr:rowOff>
    </xdr:from>
    <xdr:to>
      <xdr:col>4</xdr:col>
      <xdr:colOff>672914</xdr:colOff>
      <xdr:row>407</xdr:row>
      <xdr:rowOff>784410</xdr:rowOff>
    </xdr:to>
    <xdr:pic>
      <xdr:nvPicPr>
        <xdr:cNvPr id="311" name="Рисунок 310" descr="Мій успішний рік : мотиваційний щоденник щасливої Жінки"/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205" y="311844570"/>
          <a:ext cx="561974" cy="743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106681</xdr:colOff>
      <xdr:row>113</xdr:row>
      <xdr:rowOff>30480</xdr:rowOff>
    </xdr:from>
    <xdr:to>
      <xdr:col>4</xdr:col>
      <xdr:colOff>682753</xdr:colOff>
      <xdr:row>114</xdr:row>
      <xdr:rowOff>318</xdr:rowOff>
    </xdr:to>
    <xdr:pic>
      <xdr:nvPicPr>
        <xdr:cNvPr id="312" name="Рисунок 311" descr="Організація корекційно-розвиткової роботи з дітьми із затримкою психічного розвитку в закладі дошкільної освіти. Старша група: 6-й рік життя"/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841" y="90571320"/>
          <a:ext cx="57607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43543</xdr:colOff>
      <xdr:row>48</xdr:row>
      <xdr:rowOff>10887</xdr:rowOff>
    </xdr:from>
    <xdr:to>
      <xdr:col>4</xdr:col>
      <xdr:colOff>794657</xdr:colOff>
      <xdr:row>48</xdr:row>
      <xdr:rowOff>783773</xdr:rowOff>
    </xdr:to>
    <xdr:pic>
      <xdr:nvPicPr>
        <xdr:cNvPr id="314" name="Рисунок 313" descr="Навчаємося граючись. Зошит"/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943" y="35846658"/>
          <a:ext cx="751114" cy="77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352</xdr:row>
      <xdr:rowOff>13178</xdr:rowOff>
    </xdr:from>
    <xdr:to>
      <xdr:col>4</xdr:col>
      <xdr:colOff>794657</xdr:colOff>
      <xdr:row>353</xdr:row>
      <xdr:rowOff>171996</xdr:rowOff>
    </xdr:to>
    <xdr:pic>
      <xdr:nvPicPr>
        <xdr:cNvPr id="315" name="Рисунок 314" descr="Основи держави і права України. Модульний курс у таблицях і схемах"/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1" y="272537035"/>
          <a:ext cx="718456" cy="95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54430</xdr:colOff>
      <xdr:row>351</xdr:row>
      <xdr:rowOff>28044</xdr:rowOff>
    </xdr:from>
    <xdr:to>
      <xdr:col>4</xdr:col>
      <xdr:colOff>783772</xdr:colOff>
      <xdr:row>352</xdr:row>
      <xdr:rowOff>126276</xdr:rowOff>
    </xdr:to>
    <xdr:pic>
      <xdr:nvPicPr>
        <xdr:cNvPr id="316" name="Рисунок 315" descr="Гомосексуальність і Католицька Церква. Чіткі відповіді на складні запитання"/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830" y="271539530"/>
          <a:ext cx="729342" cy="892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130629</xdr:colOff>
      <xdr:row>350</xdr:row>
      <xdr:rowOff>25354</xdr:rowOff>
    </xdr:from>
    <xdr:to>
      <xdr:col>4</xdr:col>
      <xdr:colOff>664029</xdr:colOff>
      <xdr:row>350</xdr:row>
      <xdr:rowOff>760298</xdr:rowOff>
    </xdr:to>
    <xdr:pic>
      <xdr:nvPicPr>
        <xdr:cNvPr id="317" name="Рисунок 316" descr="Глобальна сексуальна революція: руйнування свободи в ім’я свободи"/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2029" y="275412154"/>
          <a:ext cx="533400" cy="73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153362</xdr:colOff>
      <xdr:row>357</xdr:row>
      <xdr:rowOff>36763</xdr:rowOff>
    </xdr:from>
    <xdr:to>
      <xdr:col>4</xdr:col>
      <xdr:colOff>730304</xdr:colOff>
      <xdr:row>358</xdr:row>
      <xdr:rowOff>17351</xdr:rowOff>
    </xdr:to>
    <xdr:pic>
      <xdr:nvPicPr>
        <xdr:cNvPr id="318" name="Рисунок 317" descr="Павло Шандрук. Вереснева кампанія 1939 року"/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627" y="284979939"/>
          <a:ext cx="576942" cy="776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356</xdr:row>
      <xdr:rowOff>94057</xdr:rowOff>
    </xdr:from>
    <xdr:to>
      <xdr:col>4</xdr:col>
      <xdr:colOff>707571</xdr:colOff>
      <xdr:row>356</xdr:row>
      <xdr:rowOff>914400</xdr:rowOff>
    </xdr:to>
    <xdr:pic>
      <xdr:nvPicPr>
        <xdr:cNvPr id="319" name="Рисунок 318" descr="Історично-духовий шлях українців"/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1" y="276188428"/>
          <a:ext cx="555170" cy="820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208748</xdr:colOff>
      <xdr:row>358</xdr:row>
      <xdr:rowOff>33831</xdr:rowOff>
    </xdr:from>
    <xdr:to>
      <xdr:col>4</xdr:col>
      <xdr:colOff>796577</xdr:colOff>
      <xdr:row>359</xdr:row>
      <xdr:rowOff>11267</xdr:rowOff>
    </xdr:to>
    <xdr:pic>
      <xdr:nvPicPr>
        <xdr:cNvPr id="320" name="Рисунок 319" descr="Підлі душі"/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1013" y="285772625"/>
          <a:ext cx="587829" cy="84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175453</xdr:colOff>
      <xdr:row>359</xdr:row>
      <xdr:rowOff>20271</xdr:rowOff>
    </xdr:from>
    <xdr:to>
      <xdr:col>4</xdr:col>
      <xdr:colOff>750795</xdr:colOff>
      <xdr:row>359</xdr:row>
      <xdr:rowOff>849465</xdr:rowOff>
    </xdr:to>
    <xdr:pic>
      <xdr:nvPicPr>
        <xdr:cNvPr id="321" name="Рисунок 320" descr="Купить книгу «Прокинься, націє!» Дарій Світлий в Киеве, Украине | цены,  отзывы в интернет-магазине Book24 | ISBN 978-966-634-653-0"/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7718" y="286554683"/>
          <a:ext cx="575342" cy="829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130629</xdr:colOff>
      <xdr:row>367</xdr:row>
      <xdr:rowOff>48165</xdr:rowOff>
    </xdr:from>
    <xdr:to>
      <xdr:col>4</xdr:col>
      <xdr:colOff>751115</xdr:colOff>
      <xdr:row>367</xdr:row>
      <xdr:rowOff>882191</xdr:rowOff>
    </xdr:to>
    <xdr:pic>
      <xdr:nvPicPr>
        <xdr:cNvPr id="322" name="Рисунок 321" descr="Бойова група “Байєрсдорф”"/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2894" y="293597459"/>
          <a:ext cx="620486" cy="834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141517</xdr:colOff>
      <xdr:row>368</xdr:row>
      <xdr:rowOff>30700</xdr:rowOff>
    </xdr:from>
    <xdr:to>
      <xdr:col>4</xdr:col>
      <xdr:colOff>762000</xdr:colOff>
      <xdr:row>368</xdr:row>
      <xdr:rowOff>862853</xdr:rowOff>
    </xdr:to>
    <xdr:pic>
      <xdr:nvPicPr>
        <xdr:cNvPr id="323" name="Рисунок 322" descr="Українська цивілізація. Ведія: словник-довідник української праісторії та ведичної культури"/>
        <xdr:cNvPicPr>
          <a:picLocks noChangeAspect="1" noChangeArrowheads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782" y="294375612"/>
          <a:ext cx="620483" cy="832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220596</xdr:colOff>
      <xdr:row>369</xdr:row>
      <xdr:rowOff>40155</xdr:rowOff>
    </xdr:from>
    <xdr:to>
      <xdr:col>4</xdr:col>
      <xdr:colOff>716342</xdr:colOff>
      <xdr:row>369</xdr:row>
      <xdr:rowOff>840442</xdr:rowOff>
    </xdr:to>
    <xdr:pic>
      <xdr:nvPicPr>
        <xdr:cNvPr id="324" name="Рисунок 323" descr="Антологія християнства: Хрестоматія з релігієзнавства та культурології"/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2861" y="295180684"/>
          <a:ext cx="495746" cy="800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154643</xdr:colOff>
      <xdr:row>375</xdr:row>
      <xdr:rowOff>32640</xdr:rowOff>
    </xdr:from>
    <xdr:to>
      <xdr:col>4</xdr:col>
      <xdr:colOff>683558</xdr:colOff>
      <xdr:row>376</xdr:row>
      <xdr:rowOff>26180</xdr:rowOff>
    </xdr:to>
    <xdr:pic>
      <xdr:nvPicPr>
        <xdr:cNvPr id="325" name="Рисунок 324" descr="Наш український Крим: Життя українців на півострові"/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6908" y="300529581"/>
          <a:ext cx="528915" cy="78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108858</xdr:colOff>
      <xdr:row>6</xdr:row>
      <xdr:rowOff>32657</xdr:rowOff>
    </xdr:from>
    <xdr:to>
      <xdr:col>4</xdr:col>
      <xdr:colOff>751114</xdr:colOff>
      <xdr:row>7</xdr:row>
      <xdr:rowOff>4257</xdr:rowOff>
    </xdr:to>
    <xdr:pic>
      <xdr:nvPicPr>
        <xdr:cNvPr id="326" name="Рисунок 325" descr="Педагогічна рада у дошкільному навчальному закладі : технологія розробки, підготовки та проведення : методичний посібник."/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258" y="2514600"/>
          <a:ext cx="642256" cy="85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152400</xdr:colOff>
      <xdr:row>336</xdr:row>
      <xdr:rowOff>32658</xdr:rowOff>
    </xdr:from>
    <xdr:to>
      <xdr:col>4</xdr:col>
      <xdr:colOff>628650</xdr:colOff>
      <xdr:row>336</xdr:row>
      <xdr:rowOff>756558</xdr:rowOff>
    </xdr:to>
    <xdr:pic>
      <xdr:nvPicPr>
        <xdr:cNvPr id="327" name="Picture 10861" descr="Пригоди від весни до зими - COVER@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/>
        <a:srcRect/>
        <a:stretch>
          <a:fillRect/>
        </a:stretch>
      </xdr:blipFill>
      <xdr:spPr bwMode="auto">
        <a:xfrm>
          <a:off x="3733800" y="266863287"/>
          <a:ext cx="476250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185057</xdr:colOff>
      <xdr:row>335</xdr:row>
      <xdr:rowOff>32657</xdr:rowOff>
    </xdr:from>
    <xdr:to>
      <xdr:col>4</xdr:col>
      <xdr:colOff>651782</xdr:colOff>
      <xdr:row>335</xdr:row>
      <xdr:rowOff>756557</xdr:rowOff>
    </xdr:to>
    <xdr:pic>
      <xdr:nvPicPr>
        <xdr:cNvPr id="328" name="Picture 10860" descr="Песик Том і як все почалося - COVER@0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 bwMode="auto">
        <a:xfrm>
          <a:off x="3766457" y="266068628"/>
          <a:ext cx="466725" cy="72390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95250</xdr:colOff>
      <xdr:row>338</xdr:row>
      <xdr:rowOff>50110</xdr:rowOff>
    </xdr:from>
    <xdr:to>
      <xdr:col>4</xdr:col>
      <xdr:colOff>552450</xdr:colOff>
      <xdr:row>338</xdr:row>
      <xdr:rowOff>764485</xdr:rowOff>
    </xdr:to>
    <xdr:pic>
      <xdr:nvPicPr>
        <xdr:cNvPr id="332" name="Picture 340" descr="Lagoshniak_Shovalas_Bukv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/>
        <a:srcRect/>
        <a:stretch>
          <a:fillRect/>
        </a:stretch>
      </xdr:blipFill>
      <xdr:spPr bwMode="auto">
        <a:xfrm>
          <a:off x="3676650" y="76598453"/>
          <a:ext cx="45720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twoCellAnchor>
    <xdr:from>
      <xdr:col>4</xdr:col>
      <xdr:colOff>76200</xdr:colOff>
      <xdr:row>339</xdr:row>
      <xdr:rowOff>21535</xdr:rowOff>
    </xdr:from>
    <xdr:to>
      <xdr:col>4</xdr:col>
      <xdr:colOff>552450</xdr:colOff>
      <xdr:row>339</xdr:row>
      <xdr:rowOff>735910</xdr:rowOff>
    </xdr:to>
    <xdr:pic>
      <xdr:nvPicPr>
        <xdr:cNvPr id="333" name="Picture 341" descr="Lagoshniak_Shovalas_Cyfra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/>
        <a:srcRect/>
        <a:stretch>
          <a:fillRect/>
        </a:stretch>
      </xdr:blipFill>
      <xdr:spPr bwMode="auto">
        <a:xfrm>
          <a:off x="3657600" y="77364535"/>
          <a:ext cx="476250" cy="7143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twoCellAnchor>
  <xdr:oneCellAnchor>
    <xdr:from>
      <xdr:col>4</xdr:col>
      <xdr:colOff>95250</xdr:colOff>
      <xdr:row>337</xdr:row>
      <xdr:rowOff>50109</xdr:rowOff>
    </xdr:from>
    <xdr:ext cx="447675" cy="676275"/>
    <xdr:pic>
      <xdr:nvPicPr>
        <xdr:cNvPr id="334" name="Picture 33032">
          <a:extLst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/>
        <a:srcRect/>
        <a:stretch>
          <a:fillRect/>
        </a:stretch>
      </xdr:blipFill>
      <xdr:spPr bwMode="auto">
        <a:xfrm>
          <a:off x="3676650" y="75803795"/>
          <a:ext cx="447675" cy="67627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808080"/>
          </a:outerShdw>
        </a:effectLst>
        <a:extLst/>
      </xdr:spPr>
    </xdr:pic>
    <xdr:clientData/>
  </xdr:oneCellAnchor>
  <xdr:twoCellAnchor editAs="oneCell">
    <xdr:from>
      <xdr:col>4</xdr:col>
      <xdr:colOff>108857</xdr:colOff>
      <xdr:row>354</xdr:row>
      <xdr:rowOff>34867</xdr:rowOff>
    </xdr:from>
    <xdr:to>
      <xdr:col>4</xdr:col>
      <xdr:colOff>772886</xdr:colOff>
      <xdr:row>354</xdr:row>
      <xdr:rowOff>1027611</xdr:rowOff>
    </xdr:to>
    <xdr:pic>
      <xdr:nvPicPr>
        <xdr:cNvPr id="335" name="Рисунок 334" descr="https://book-ye.com.ua/upload/iblock/cb5/a989fcfa_3344_11e8_80f0_000c29ae1566_19d2eb37_3345_11e8_80f0_000c29ae1566.jpg"/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257" y="278774467"/>
          <a:ext cx="664029" cy="992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81644</xdr:colOff>
      <xdr:row>122</xdr:row>
      <xdr:rowOff>75107</xdr:rowOff>
    </xdr:from>
    <xdr:to>
      <xdr:col>4</xdr:col>
      <xdr:colOff>762002</xdr:colOff>
      <xdr:row>122</xdr:row>
      <xdr:rowOff>1034143</xdr:rowOff>
    </xdr:to>
    <xdr:pic>
      <xdr:nvPicPr>
        <xdr:cNvPr id="331" name="Рисунок 330" descr="Крокуй упевнено. Система корекційних завдань для дітей дошкільного віку : робочий зошит"/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58" y="99094286"/>
          <a:ext cx="680358" cy="95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54428</xdr:colOff>
      <xdr:row>120</xdr:row>
      <xdr:rowOff>40821</xdr:rowOff>
    </xdr:from>
    <xdr:to>
      <xdr:col>4</xdr:col>
      <xdr:colOff>775607</xdr:colOff>
      <xdr:row>120</xdr:row>
      <xdr:rowOff>1047244</xdr:rowOff>
    </xdr:to>
    <xdr:pic>
      <xdr:nvPicPr>
        <xdr:cNvPr id="336" name="Рисунок 335" descr="Крокуй упевнено. Книга взаємозв’язку між учителем-логопедом та вихователями. Практичний матеріал для корекційної години вихователя. Старший дошкільний вік"/>
        <xdr:cNvPicPr>
          <a:picLocks noChangeAspect="1" noChangeArrowheads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0642" y="97481571"/>
          <a:ext cx="721179" cy="1006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81642</xdr:colOff>
      <xdr:row>121</xdr:row>
      <xdr:rowOff>46045</xdr:rowOff>
    </xdr:from>
    <xdr:to>
      <xdr:col>4</xdr:col>
      <xdr:colOff>761999</xdr:colOff>
      <xdr:row>121</xdr:row>
      <xdr:rowOff>995881</xdr:rowOff>
    </xdr:to>
    <xdr:pic>
      <xdr:nvPicPr>
        <xdr:cNvPr id="337" name="Рисунок 336" descr="Крокуй упевнено. Книга взаємозв’язку між учимтелем-логопедом та батьками. Система ігрових завдань. Старший дошкільний вік"/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56" y="98588974"/>
          <a:ext cx="680357" cy="949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149680</xdr:colOff>
      <xdr:row>379</xdr:row>
      <xdr:rowOff>27608</xdr:rowOff>
    </xdr:from>
    <xdr:to>
      <xdr:col>4</xdr:col>
      <xdr:colOff>693965</xdr:colOff>
      <xdr:row>379</xdr:row>
      <xdr:rowOff>775606</xdr:rowOff>
    </xdr:to>
    <xdr:pic>
      <xdr:nvPicPr>
        <xdr:cNvPr id="338" name="Рисунок 337" descr="Вартові мрій. Частина 2. Останній вартовий"/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5894" y="300908751"/>
          <a:ext cx="544285" cy="74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43543</xdr:colOff>
      <xdr:row>379</xdr:row>
      <xdr:rowOff>873405</xdr:rowOff>
    </xdr:from>
    <xdr:to>
      <xdr:col>4</xdr:col>
      <xdr:colOff>828675</xdr:colOff>
      <xdr:row>381</xdr:row>
      <xdr:rowOff>63137</xdr:rowOff>
    </xdr:to>
    <xdr:pic>
      <xdr:nvPicPr>
        <xdr:cNvPr id="339" name="Рисунок 338" descr="Чорна. Біла"/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4943" y="303594234"/>
          <a:ext cx="794657" cy="9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88690</xdr:colOff>
      <xdr:row>390</xdr:row>
      <xdr:rowOff>36039</xdr:rowOff>
    </xdr:from>
    <xdr:to>
      <xdr:col>4</xdr:col>
      <xdr:colOff>705972</xdr:colOff>
      <xdr:row>391</xdr:row>
      <xdr:rowOff>62190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0955" y="314820480"/>
          <a:ext cx="617282" cy="844180"/>
        </a:xfrm>
        <a:prstGeom prst="rect">
          <a:avLst/>
        </a:prstGeom>
      </xdr:spPr>
    </xdr:pic>
    <xdr:clientData/>
  </xdr:twoCellAnchor>
  <xdr:twoCellAnchor editAs="oneCell">
    <xdr:from>
      <xdr:col>4</xdr:col>
      <xdr:colOff>185057</xdr:colOff>
      <xdr:row>184</xdr:row>
      <xdr:rowOff>21771</xdr:rowOff>
    </xdr:from>
    <xdr:to>
      <xdr:col>4</xdr:col>
      <xdr:colOff>696686</xdr:colOff>
      <xdr:row>184</xdr:row>
      <xdr:rowOff>771179</xdr:rowOff>
    </xdr:to>
    <xdr:pic>
      <xdr:nvPicPr>
        <xdr:cNvPr id="340" name="Рисунок 339" descr="Програми курсів за вибором для загальноосвітніх навчальних закладів. Варіативна складова Типових навчальних планів. 1–4 класи. Книга 1"/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2657" y="153728057"/>
          <a:ext cx="511629" cy="749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174172</xdr:colOff>
      <xdr:row>185</xdr:row>
      <xdr:rowOff>10885</xdr:rowOff>
    </xdr:from>
    <xdr:to>
      <xdr:col>4</xdr:col>
      <xdr:colOff>718458</xdr:colOff>
      <xdr:row>186</xdr:row>
      <xdr:rowOff>4995</xdr:rowOff>
    </xdr:to>
    <xdr:pic>
      <xdr:nvPicPr>
        <xdr:cNvPr id="342" name="Рисунок 341" descr="Програми курсів за вибором для початкових класів. Варіативна складова Типових навчальних планів. Книга 2"/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772" y="154511828"/>
          <a:ext cx="544286" cy="788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174171</xdr:colOff>
      <xdr:row>186</xdr:row>
      <xdr:rowOff>21773</xdr:rowOff>
    </xdr:from>
    <xdr:to>
      <xdr:col>4</xdr:col>
      <xdr:colOff>709868</xdr:colOff>
      <xdr:row>187</xdr:row>
      <xdr:rowOff>2</xdr:rowOff>
    </xdr:to>
    <xdr:pic>
      <xdr:nvPicPr>
        <xdr:cNvPr id="343" name="Рисунок 342" descr="Програми курсів за вибором для початкових класів. Варіативна складова Базового навчального плану. Книга 3"/>
        <xdr:cNvPicPr>
          <a:picLocks noChangeAspect="1" noChangeArrowheads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771" y="155317373"/>
          <a:ext cx="535697" cy="77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21770</xdr:colOff>
      <xdr:row>187</xdr:row>
      <xdr:rowOff>102955</xdr:rowOff>
    </xdr:from>
    <xdr:to>
      <xdr:col>4</xdr:col>
      <xdr:colOff>828674</xdr:colOff>
      <xdr:row>187</xdr:row>
      <xdr:rowOff>727164</xdr:rowOff>
    </xdr:to>
    <xdr:pic>
      <xdr:nvPicPr>
        <xdr:cNvPr id="344" name="Рисунок 343" descr="Програми курсів за вибором для початкових класів. Варіативна складова Типових навчальних планів. Книга 4"/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0" y="156193212"/>
          <a:ext cx="816429" cy="62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10887</xdr:colOff>
      <xdr:row>188</xdr:row>
      <xdr:rowOff>119742</xdr:rowOff>
    </xdr:from>
    <xdr:to>
      <xdr:col>5</xdr:col>
      <xdr:colOff>687</xdr:colOff>
      <xdr:row>188</xdr:row>
      <xdr:rowOff>716277</xdr:rowOff>
    </xdr:to>
    <xdr:pic>
      <xdr:nvPicPr>
        <xdr:cNvPr id="345" name="Рисунок 344" descr="Програми курсів за вибором для початкових класів. Варіативна складова Типових навчальних планів. Книга 5"/>
        <xdr:cNvPicPr>
          <a:picLocks noChangeAspect="1" noChangeArrowheads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487" y="157004656"/>
          <a:ext cx="838085" cy="59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189</xdr:row>
      <xdr:rowOff>18585</xdr:rowOff>
    </xdr:from>
    <xdr:to>
      <xdr:col>4</xdr:col>
      <xdr:colOff>696686</xdr:colOff>
      <xdr:row>190</xdr:row>
      <xdr:rowOff>319</xdr:rowOff>
    </xdr:to>
    <xdr:pic>
      <xdr:nvPicPr>
        <xdr:cNvPr id="346" name="Рисунок 345" descr="Сьогодні свято! Cценарії свят у початковій школі. Частина 1. Посібник для вчителів"/>
        <xdr:cNvPicPr>
          <a:picLocks noChangeAspect="1" noChangeArrowheads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57698156"/>
          <a:ext cx="555172" cy="776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190</xdr:row>
      <xdr:rowOff>0</xdr:rowOff>
    </xdr:from>
    <xdr:to>
      <xdr:col>4</xdr:col>
      <xdr:colOff>701089</xdr:colOff>
      <xdr:row>191</xdr:row>
      <xdr:rowOff>10883</xdr:rowOff>
    </xdr:to>
    <xdr:pic>
      <xdr:nvPicPr>
        <xdr:cNvPr id="347" name="Рисунок 346" descr="Сьогодні свято! Cценарії свят у початковій школі. Частина 2. Посібник для вчителів"/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58474229"/>
          <a:ext cx="559575" cy="805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191</xdr:row>
      <xdr:rowOff>0</xdr:rowOff>
    </xdr:from>
    <xdr:to>
      <xdr:col>4</xdr:col>
      <xdr:colOff>707571</xdr:colOff>
      <xdr:row>192</xdr:row>
      <xdr:rowOff>11146</xdr:rowOff>
    </xdr:to>
    <xdr:pic>
      <xdr:nvPicPr>
        <xdr:cNvPr id="348" name="Рисунок 347" descr="Позакласні заходи. Сценарії, описи танців, пісні, ноти. 1–4 класи"/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59268886"/>
          <a:ext cx="566057" cy="805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141515</xdr:colOff>
      <xdr:row>191</xdr:row>
      <xdr:rowOff>772886</xdr:rowOff>
    </xdr:from>
    <xdr:to>
      <xdr:col>4</xdr:col>
      <xdr:colOff>740229</xdr:colOff>
      <xdr:row>193</xdr:row>
      <xdr:rowOff>1322</xdr:rowOff>
    </xdr:to>
    <xdr:pic>
      <xdr:nvPicPr>
        <xdr:cNvPr id="349" name="Рисунок 348" descr="Сценарії цікавих свят для дівчаток і хлоп’ят. 1–4 класи"/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5" y="160041772"/>
          <a:ext cx="598714" cy="81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141515</xdr:colOff>
      <xdr:row>193</xdr:row>
      <xdr:rowOff>0</xdr:rowOff>
    </xdr:from>
    <xdr:to>
      <xdr:col>4</xdr:col>
      <xdr:colOff>712533</xdr:colOff>
      <xdr:row>194</xdr:row>
      <xdr:rowOff>10885</xdr:rowOff>
    </xdr:to>
    <xdr:pic>
      <xdr:nvPicPr>
        <xdr:cNvPr id="350" name="Рисунок 349" descr="Виховні заходи: бесіди, сценарії свят. 1–4 класи"/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5" y="160858200"/>
          <a:ext cx="571018" cy="805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194</xdr:row>
      <xdr:rowOff>0</xdr:rowOff>
    </xdr:from>
    <xdr:to>
      <xdr:col>4</xdr:col>
      <xdr:colOff>692301</xdr:colOff>
      <xdr:row>195</xdr:row>
      <xdr:rowOff>1</xdr:rowOff>
    </xdr:to>
    <xdr:pic>
      <xdr:nvPicPr>
        <xdr:cNvPr id="351" name="Рисунок 350" descr="Виховні бесіди про Правила дорожнього руху та протипожежної безпеки. 1 – 4 класи"/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61652857"/>
          <a:ext cx="550787" cy="79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211</xdr:row>
      <xdr:rowOff>0</xdr:rowOff>
    </xdr:from>
    <xdr:to>
      <xdr:col>4</xdr:col>
      <xdr:colOff>707571</xdr:colOff>
      <xdr:row>212</xdr:row>
      <xdr:rowOff>14773</xdr:rowOff>
    </xdr:to>
    <xdr:pic>
      <xdr:nvPicPr>
        <xdr:cNvPr id="352" name="Рисунок 351" descr="Крилаті вислови в сучасній англійській мові. Popular expressions in Modern English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75162029"/>
          <a:ext cx="566057" cy="809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152403</xdr:colOff>
      <xdr:row>213</xdr:row>
      <xdr:rowOff>0</xdr:rowOff>
    </xdr:from>
    <xdr:to>
      <xdr:col>4</xdr:col>
      <xdr:colOff>718460</xdr:colOff>
      <xdr:row>214</xdr:row>
      <xdr:rowOff>0</xdr:rowOff>
    </xdr:to>
    <xdr:pic>
      <xdr:nvPicPr>
        <xdr:cNvPr id="353" name="Рисунок 352" descr="Out-of-class english. Англійська після уроків. 5-11 класи"/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3" y="176751343"/>
          <a:ext cx="566057" cy="793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163287</xdr:colOff>
      <xdr:row>212</xdr:row>
      <xdr:rowOff>21772</xdr:rowOff>
    </xdr:from>
    <xdr:to>
      <xdr:col>4</xdr:col>
      <xdr:colOff>709370</xdr:colOff>
      <xdr:row>212</xdr:row>
      <xdr:rowOff>772886</xdr:rowOff>
    </xdr:to>
    <xdr:pic>
      <xdr:nvPicPr>
        <xdr:cNvPr id="354" name="Рисунок 353" descr="English, a language of music. Англійська мова – мова музики: Навчальний посібник для старшокласників та студентів"/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7" y="175978458"/>
          <a:ext cx="546083" cy="751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174176</xdr:colOff>
      <xdr:row>222</xdr:row>
      <xdr:rowOff>54431</xdr:rowOff>
    </xdr:from>
    <xdr:to>
      <xdr:col>4</xdr:col>
      <xdr:colOff>673476</xdr:colOff>
      <xdr:row>222</xdr:row>
      <xdr:rowOff>762002</xdr:rowOff>
    </xdr:to>
    <xdr:pic>
      <xdr:nvPicPr>
        <xdr:cNvPr id="355" name="Рисунок 354" descr="Мій конспектик. Фізика. 7 клас"/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776" y="183957688"/>
          <a:ext cx="499300" cy="7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130629</xdr:colOff>
      <xdr:row>233</xdr:row>
      <xdr:rowOff>4608</xdr:rowOff>
    </xdr:from>
    <xdr:to>
      <xdr:col>4</xdr:col>
      <xdr:colOff>685801</xdr:colOff>
      <xdr:row>234</xdr:row>
      <xdr:rowOff>258</xdr:rowOff>
    </xdr:to>
    <xdr:pic>
      <xdr:nvPicPr>
        <xdr:cNvPr id="356" name="Рисунок 355" descr="Безпечний хімічний експеримент. Методич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229" y="192649094"/>
          <a:ext cx="555172" cy="79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130630</xdr:colOff>
      <xdr:row>234</xdr:row>
      <xdr:rowOff>21771</xdr:rowOff>
    </xdr:from>
    <xdr:to>
      <xdr:col>4</xdr:col>
      <xdr:colOff>670368</xdr:colOff>
      <xdr:row>234</xdr:row>
      <xdr:rowOff>783188</xdr:rowOff>
    </xdr:to>
    <xdr:pic>
      <xdr:nvPicPr>
        <xdr:cNvPr id="357" name="Рисунок 356" descr="Кабінет хімії – творча лабораторія вчителя та учня. Методич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230" y="193460914"/>
          <a:ext cx="539738" cy="76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26126</xdr:colOff>
      <xdr:row>235</xdr:row>
      <xdr:rowOff>126277</xdr:rowOff>
    </xdr:from>
    <xdr:to>
      <xdr:col>4</xdr:col>
      <xdr:colOff>828675</xdr:colOff>
      <xdr:row>235</xdr:row>
      <xdr:rowOff>695459</xdr:rowOff>
    </xdr:to>
    <xdr:pic>
      <xdr:nvPicPr>
        <xdr:cNvPr id="358" name="Рисунок 357" descr="Номенклатура органічних сполук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3805172" y="194238631"/>
          <a:ext cx="569182" cy="81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236</xdr:row>
      <xdr:rowOff>10887</xdr:rowOff>
    </xdr:from>
    <xdr:to>
      <xdr:col>4</xdr:col>
      <xdr:colOff>696685</xdr:colOff>
      <xdr:row>236</xdr:row>
      <xdr:rowOff>788737</xdr:rowOff>
    </xdr:to>
    <xdr:pic>
      <xdr:nvPicPr>
        <xdr:cNvPr id="359" name="Рисунок 358" descr="Марковання хімічних речовин та хімічної продукції. Знаки безпеки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195039344"/>
          <a:ext cx="555171" cy="7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108862</xdr:colOff>
      <xdr:row>242</xdr:row>
      <xdr:rowOff>21772</xdr:rowOff>
    </xdr:from>
    <xdr:to>
      <xdr:col>4</xdr:col>
      <xdr:colOff>740232</xdr:colOff>
      <xdr:row>242</xdr:row>
      <xdr:rowOff>779035</xdr:rowOff>
    </xdr:to>
    <xdr:pic>
      <xdr:nvPicPr>
        <xdr:cNvPr id="360" name="Рисунок 359" descr="Зошит з хімії для лабораторних, практичних робіт та домашніх експериментальних досліджень. 7 клас. (Г. М. Дубковецька, Н.В. Зима)"/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62" y="199818172"/>
          <a:ext cx="631370" cy="757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119742</xdr:colOff>
      <xdr:row>243</xdr:row>
      <xdr:rowOff>35751</xdr:rowOff>
    </xdr:from>
    <xdr:to>
      <xdr:col>4</xdr:col>
      <xdr:colOff>740227</xdr:colOff>
      <xdr:row>243</xdr:row>
      <xdr:rowOff>780505</xdr:rowOff>
    </xdr:to>
    <xdr:pic>
      <xdr:nvPicPr>
        <xdr:cNvPr id="361" name="Рисунок 360" descr="Зошит з хімії для лабораторних дослідів, практичних робіт та домашніх експериментальних досліджень. 8 клас. (Дубковецька Г. М. та ін.)"/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2" y="200626808"/>
          <a:ext cx="620485" cy="744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108858</xdr:colOff>
      <xdr:row>244</xdr:row>
      <xdr:rowOff>25668</xdr:rowOff>
    </xdr:from>
    <xdr:to>
      <xdr:col>4</xdr:col>
      <xdr:colOff>751115</xdr:colOff>
      <xdr:row>244</xdr:row>
      <xdr:rowOff>784856</xdr:rowOff>
    </xdr:to>
    <xdr:pic>
      <xdr:nvPicPr>
        <xdr:cNvPr id="362" name="Рисунок 361" descr="Зошит з хімії для лабораторних дослідів, практичних робіт і домашнього експерименту. 9 клас. (Дубковецька Г. М., Зима Н. В.)"/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58" y="201411382"/>
          <a:ext cx="642257" cy="75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119746</xdr:colOff>
      <xdr:row>245</xdr:row>
      <xdr:rowOff>27654</xdr:rowOff>
    </xdr:from>
    <xdr:to>
      <xdr:col>4</xdr:col>
      <xdr:colOff>751116</xdr:colOff>
      <xdr:row>245</xdr:row>
      <xdr:rowOff>773972</xdr:rowOff>
    </xdr:to>
    <xdr:pic>
      <xdr:nvPicPr>
        <xdr:cNvPr id="363" name="Рисунок 362" descr="Зошит з хімії для лабораторних дослідів і практичних робіт. 10 клас. Рівень СТАНДАРТУ. (Дубковецька Г. М. та ін.)"/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6" y="202208025"/>
          <a:ext cx="631370" cy="746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119744</xdr:colOff>
      <xdr:row>246</xdr:row>
      <xdr:rowOff>29635</xdr:rowOff>
    </xdr:from>
    <xdr:to>
      <xdr:col>4</xdr:col>
      <xdr:colOff>740229</xdr:colOff>
      <xdr:row>246</xdr:row>
      <xdr:rowOff>763087</xdr:rowOff>
    </xdr:to>
    <xdr:pic>
      <xdr:nvPicPr>
        <xdr:cNvPr id="364" name="Рисунок 363" descr="Зошит з хімії для лабораторних дослідів та практичних робіт. 11 клас. Рівень СТАНДАРТУ. (Дубковецька Г. М. та ін.)"/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4" y="203004664"/>
          <a:ext cx="620485" cy="733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108860</xdr:colOff>
      <xdr:row>237</xdr:row>
      <xdr:rowOff>45367</xdr:rowOff>
    </xdr:from>
    <xdr:to>
      <xdr:col>4</xdr:col>
      <xdr:colOff>707572</xdr:colOff>
      <xdr:row>237</xdr:row>
      <xdr:rowOff>757643</xdr:rowOff>
    </xdr:to>
    <xdr:pic>
      <xdr:nvPicPr>
        <xdr:cNvPr id="365" name="Рисунок 364" descr="Зошит для лабораторних дослідів та практичних робіт з хімії. 7 клас. (Тарас Н.І., Мартинюк Л. О.)"/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60" y="195868481"/>
          <a:ext cx="598712" cy="712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108857</xdr:colOff>
      <xdr:row>238</xdr:row>
      <xdr:rowOff>10886</xdr:rowOff>
    </xdr:from>
    <xdr:to>
      <xdr:col>4</xdr:col>
      <xdr:colOff>753863</xdr:colOff>
      <xdr:row>238</xdr:row>
      <xdr:rowOff>783771</xdr:rowOff>
    </xdr:to>
    <xdr:pic>
      <xdr:nvPicPr>
        <xdr:cNvPr id="366" name="Рисунок 365" descr="Зошит для лабораторних і практичних робіт з хімії. 8 клас. (Тарас Н. І., Мартинюк Л. О.)"/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57" y="196628657"/>
          <a:ext cx="645006" cy="77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108857</xdr:colOff>
      <xdr:row>239</xdr:row>
      <xdr:rowOff>18410</xdr:rowOff>
    </xdr:from>
    <xdr:to>
      <xdr:col>4</xdr:col>
      <xdr:colOff>740228</xdr:colOff>
      <xdr:row>239</xdr:row>
      <xdr:rowOff>769619</xdr:rowOff>
    </xdr:to>
    <xdr:pic>
      <xdr:nvPicPr>
        <xdr:cNvPr id="367" name="Рисунок 366" descr="Зошит для лабораторних дослідів та практичних робіт з хімії. 9 клас. (Мартинюк Л. О. та ін.)"/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457" y="197430839"/>
          <a:ext cx="631371" cy="751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119742</xdr:colOff>
      <xdr:row>240</xdr:row>
      <xdr:rowOff>21706</xdr:rowOff>
    </xdr:from>
    <xdr:to>
      <xdr:col>4</xdr:col>
      <xdr:colOff>783771</xdr:colOff>
      <xdr:row>241</xdr:row>
      <xdr:rowOff>11973</xdr:rowOff>
    </xdr:to>
    <xdr:pic>
      <xdr:nvPicPr>
        <xdr:cNvPr id="368" name="Рисунок 367" descr="Зошит для лабораторних дослідів та практичних робіт з хімії. 10 клас. Рівень стандарту (Тарас Н.І., Мартинюк Л.О.)"/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2" y="198228792"/>
          <a:ext cx="664029" cy="784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119745</xdr:colOff>
      <xdr:row>241</xdr:row>
      <xdr:rowOff>27654</xdr:rowOff>
    </xdr:from>
    <xdr:to>
      <xdr:col>4</xdr:col>
      <xdr:colOff>751115</xdr:colOff>
      <xdr:row>241</xdr:row>
      <xdr:rowOff>773973</xdr:rowOff>
    </xdr:to>
    <xdr:pic>
      <xdr:nvPicPr>
        <xdr:cNvPr id="369" name="Рисунок 368" descr="Зошит для лабораторних дослідів і практичних робіт з хімії. 11 клас. Рівень стандарту (Тарас Н.І., Мартинюк Л.О.)"/>
        <xdr:cNvPicPr>
          <a:picLocks noChangeAspect="1" noChangeArrowheads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7345" y="199029397"/>
          <a:ext cx="631370" cy="74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130631</xdr:colOff>
      <xdr:row>258</xdr:row>
      <xdr:rowOff>792883</xdr:rowOff>
    </xdr:from>
    <xdr:to>
      <xdr:col>4</xdr:col>
      <xdr:colOff>696686</xdr:colOff>
      <xdr:row>260</xdr:row>
      <xdr:rowOff>19594</xdr:rowOff>
    </xdr:to>
    <xdr:pic>
      <xdr:nvPicPr>
        <xdr:cNvPr id="370" name="Рисунок 369" descr="Географічні задачі та їх розв’язування. Вид. 3-тє, виправл."/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8231" y="210288454"/>
          <a:ext cx="566055" cy="81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260</xdr:row>
      <xdr:rowOff>28648</xdr:rowOff>
    </xdr:from>
    <xdr:to>
      <xdr:col>4</xdr:col>
      <xdr:colOff>653143</xdr:colOff>
      <xdr:row>260</xdr:row>
      <xdr:rowOff>781593</xdr:rowOff>
    </xdr:to>
    <xdr:pic>
      <xdr:nvPicPr>
        <xdr:cNvPr id="371" name="Рисунок 370" descr="Соціально-економічна географія світу: навчальні матеріали. Готуємося до зовнішнього незалежного оцінювання"/>
        <xdr:cNvPicPr>
          <a:picLocks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211113534"/>
          <a:ext cx="500742" cy="75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262</xdr:row>
      <xdr:rowOff>783771</xdr:rowOff>
    </xdr:from>
    <xdr:to>
      <xdr:col>4</xdr:col>
      <xdr:colOff>696685</xdr:colOff>
      <xdr:row>263</xdr:row>
      <xdr:rowOff>781368</xdr:rowOff>
    </xdr:to>
    <xdr:pic>
      <xdr:nvPicPr>
        <xdr:cNvPr id="372" name="Рисунок 371" descr="Фізична географія: збірник тестів. Готуємося до ЗНО"/>
        <xdr:cNvPicPr>
          <a:picLocks noChangeAspect="1" noChangeArrowheads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13457971"/>
          <a:ext cx="544286" cy="7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32659</xdr:colOff>
      <xdr:row>262</xdr:row>
      <xdr:rowOff>21771</xdr:rowOff>
    </xdr:from>
    <xdr:to>
      <xdr:col>4</xdr:col>
      <xdr:colOff>817489</xdr:colOff>
      <xdr:row>263</xdr:row>
      <xdr:rowOff>15237</xdr:rowOff>
    </xdr:to>
    <xdr:pic>
      <xdr:nvPicPr>
        <xdr:cNvPr id="373" name="Рисунок 372" descr="https://bookopt.com.ua/media/catalog/product/cache/1/image/600x/7c3b53dcec3c66109e036e804b84fd50/9/-/9-klas-geografija-zoshit-dlja-praktichnih.jpg"/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259" y="212695971"/>
          <a:ext cx="784830" cy="78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163288</xdr:colOff>
      <xdr:row>264</xdr:row>
      <xdr:rowOff>4404</xdr:rowOff>
    </xdr:from>
    <xdr:to>
      <xdr:col>4</xdr:col>
      <xdr:colOff>707571</xdr:colOff>
      <xdr:row>264</xdr:row>
      <xdr:rowOff>781593</xdr:rowOff>
    </xdr:to>
    <xdr:pic>
      <xdr:nvPicPr>
        <xdr:cNvPr id="374" name="Рисунок 373" descr="Астрономія: готуємося до олімпіад 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8" y="214267918"/>
          <a:ext cx="544283" cy="777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264</xdr:row>
      <xdr:rowOff>783771</xdr:rowOff>
    </xdr:from>
    <xdr:to>
      <xdr:col>4</xdr:col>
      <xdr:colOff>711976</xdr:colOff>
      <xdr:row>266</xdr:row>
      <xdr:rowOff>318</xdr:rowOff>
    </xdr:to>
    <xdr:pic>
      <xdr:nvPicPr>
        <xdr:cNvPr id="375" name="Рисунок 374" descr="Історія Стародавнього світу у схемах і таблицях"/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5047285"/>
          <a:ext cx="559576" cy="805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141515</xdr:colOff>
      <xdr:row>266</xdr:row>
      <xdr:rowOff>0</xdr:rowOff>
    </xdr:from>
    <xdr:to>
      <xdr:col>4</xdr:col>
      <xdr:colOff>697100</xdr:colOff>
      <xdr:row>266</xdr:row>
      <xdr:rowOff>783771</xdr:rowOff>
    </xdr:to>
    <xdr:pic>
      <xdr:nvPicPr>
        <xdr:cNvPr id="376" name="Рисунок 375" descr="Історія козацької України у схемах і таблицях"/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5" y="215852829"/>
          <a:ext cx="555585" cy="783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163287</xdr:colOff>
      <xdr:row>267</xdr:row>
      <xdr:rowOff>10886</xdr:rowOff>
    </xdr:from>
    <xdr:to>
      <xdr:col>4</xdr:col>
      <xdr:colOff>707572</xdr:colOff>
      <xdr:row>267</xdr:row>
      <xdr:rowOff>769994</xdr:rowOff>
    </xdr:to>
    <xdr:pic>
      <xdr:nvPicPr>
        <xdr:cNvPr id="377" name="Рисунок 376" descr="Історія України 1914-1939 років: Конспект-довідник"/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7" y="216658372"/>
          <a:ext cx="544285" cy="759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273</xdr:row>
      <xdr:rowOff>10886</xdr:rowOff>
    </xdr:from>
    <xdr:to>
      <xdr:col>4</xdr:col>
      <xdr:colOff>696685</xdr:colOff>
      <xdr:row>274</xdr:row>
      <xdr:rowOff>3080</xdr:rowOff>
    </xdr:to>
    <xdr:pic>
      <xdr:nvPicPr>
        <xdr:cNvPr id="378" name="Рисунок 377" descr="Історія України очима іноземців: Довідник-хрестоматія"/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21426315"/>
          <a:ext cx="555171" cy="781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141517</xdr:colOff>
      <xdr:row>274</xdr:row>
      <xdr:rowOff>0</xdr:rowOff>
    </xdr:from>
    <xdr:to>
      <xdr:col>4</xdr:col>
      <xdr:colOff>707574</xdr:colOff>
      <xdr:row>275</xdr:row>
      <xdr:rowOff>3888</xdr:rowOff>
    </xdr:to>
    <xdr:pic>
      <xdr:nvPicPr>
        <xdr:cNvPr id="379" name="Рисунок 378" descr="Іван Мазепа: Матеріали до навчально-виховних занять"/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7" y="222210086"/>
          <a:ext cx="566057" cy="798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275</xdr:row>
      <xdr:rowOff>32657</xdr:rowOff>
    </xdr:from>
    <xdr:to>
      <xdr:col>4</xdr:col>
      <xdr:colOff>695689</xdr:colOff>
      <xdr:row>276</xdr:row>
      <xdr:rowOff>4355</xdr:rowOff>
    </xdr:to>
    <xdr:pic>
      <xdr:nvPicPr>
        <xdr:cNvPr id="380" name="Рисунок 379" descr="В історію крилатих висловів 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3037400"/>
          <a:ext cx="543289" cy="76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276</xdr:row>
      <xdr:rowOff>21773</xdr:rowOff>
    </xdr:from>
    <xdr:to>
      <xdr:col>4</xdr:col>
      <xdr:colOff>685800</xdr:colOff>
      <xdr:row>277</xdr:row>
      <xdr:rowOff>420</xdr:rowOff>
    </xdr:to>
    <xdr:pic>
      <xdr:nvPicPr>
        <xdr:cNvPr id="381" name="Рисунок 380" descr="Лінгвістичний гурток “Живе слово”. Розвиток комунікативно-творчих умінь і навичок учнів. 5–7 класи"/>
        <xdr:cNvPicPr>
          <a:picLocks noChangeAspect="1" noChangeArrowheads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3821173"/>
          <a:ext cx="533400" cy="767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141515</xdr:colOff>
      <xdr:row>277</xdr:row>
      <xdr:rowOff>21772</xdr:rowOff>
    </xdr:from>
    <xdr:to>
      <xdr:col>4</xdr:col>
      <xdr:colOff>691666</xdr:colOff>
      <xdr:row>277</xdr:row>
      <xdr:rowOff>783772</xdr:rowOff>
    </xdr:to>
    <xdr:pic>
      <xdr:nvPicPr>
        <xdr:cNvPr id="382" name="Рисунок 381" descr="Інтегровані уроки вчителя-словесника: українська мова, українська література, біологія, народознавство"/>
        <xdr:cNvPicPr>
          <a:picLocks noChangeAspect="1" noChangeArrowheads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5" y="224615829"/>
          <a:ext cx="55015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278</xdr:row>
      <xdr:rowOff>10887</xdr:rowOff>
    </xdr:from>
    <xdr:to>
      <xdr:col>4</xdr:col>
      <xdr:colOff>688141</xdr:colOff>
      <xdr:row>278</xdr:row>
      <xdr:rowOff>783773</xdr:rowOff>
    </xdr:to>
    <xdr:pic>
      <xdr:nvPicPr>
        <xdr:cNvPr id="383" name="Рисунок 382" descr="Література рідного краю. 5–11 класи: Хрестоматія"/>
        <xdr:cNvPicPr>
          <a:picLocks noChangeAspect="1" noChangeArrowheads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25399601"/>
          <a:ext cx="546627" cy="77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279</xdr:row>
      <xdr:rowOff>0</xdr:rowOff>
    </xdr:from>
    <xdr:to>
      <xdr:col>4</xdr:col>
      <xdr:colOff>685800</xdr:colOff>
      <xdr:row>280</xdr:row>
      <xdr:rowOff>3040</xdr:rowOff>
    </xdr:to>
    <xdr:pic>
      <xdr:nvPicPr>
        <xdr:cNvPr id="384" name="Рисунок 383" descr="Уроки майстерності вчителів української літератури"/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26183371"/>
          <a:ext cx="544286" cy="7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280</xdr:row>
      <xdr:rowOff>10886</xdr:rowOff>
    </xdr:from>
    <xdr:to>
      <xdr:col>4</xdr:col>
      <xdr:colOff>685800</xdr:colOff>
      <xdr:row>280</xdr:row>
      <xdr:rowOff>787440</xdr:rowOff>
    </xdr:to>
    <xdr:pic>
      <xdr:nvPicPr>
        <xdr:cNvPr id="385" name="Рисунок 384" descr="У світі поетичного слова: Навчальний посібник для факультативних занять. 8-9 класи"/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26988915"/>
          <a:ext cx="544286" cy="776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281</xdr:row>
      <xdr:rowOff>10885</xdr:rowOff>
    </xdr:from>
    <xdr:to>
      <xdr:col>4</xdr:col>
      <xdr:colOff>686910</xdr:colOff>
      <xdr:row>281</xdr:row>
      <xdr:rowOff>783770</xdr:rowOff>
    </xdr:to>
    <xdr:pic>
      <xdr:nvPicPr>
        <xdr:cNvPr id="386" name="Рисунок 385" descr="Інтегрований ігровий комплекс “Синтез наук”"/>
        <xdr:cNvPicPr>
          <a:picLocks noChangeAspect="1" noChangeArrowheads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27783571"/>
          <a:ext cx="534510" cy="77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163287</xdr:colOff>
      <xdr:row>282</xdr:row>
      <xdr:rowOff>32659</xdr:rowOff>
    </xdr:from>
    <xdr:to>
      <xdr:col>4</xdr:col>
      <xdr:colOff>701455</xdr:colOff>
      <xdr:row>282</xdr:row>
      <xdr:rowOff>772887</xdr:rowOff>
    </xdr:to>
    <xdr:pic>
      <xdr:nvPicPr>
        <xdr:cNvPr id="387" name="Рисунок 386" descr="Сучасна риторика. Навчально-практич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7" y="228600002"/>
          <a:ext cx="538168" cy="740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163287</xdr:colOff>
      <xdr:row>283</xdr:row>
      <xdr:rowOff>21773</xdr:rowOff>
    </xdr:from>
    <xdr:to>
      <xdr:col>4</xdr:col>
      <xdr:colOff>696687</xdr:colOff>
      <xdr:row>283</xdr:row>
      <xdr:rowOff>781087</xdr:rowOff>
    </xdr:to>
    <xdr:pic>
      <xdr:nvPicPr>
        <xdr:cNvPr id="388" name="Рисунок 387" descr="Школа журналіста: Навчальний посібник"/>
        <xdr:cNvPicPr>
          <a:picLocks noChangeAspect="1" noChangeArrowheads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7" y="229383773"/>
          <a:ext cx="533400" cy="759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284</xdr:row>
      <xdr:rowOff>0</xdr:rowOff>
    </xdr:from>
    <xdr:to>
      <xdr:col>4</xdr:col>
      <xdr:colOff>711237</xdr:colOff>
      <xdr:row>285</xdr:row>
      <xdr:rowOff>10886</xdr:rowOff>
    </xdr:to>
    <xdr:pic>
      <xdr:nvPicPr>
        <xdr:cNvPr id="389" name="Рисунок 388" descr="Лексикографія української мови. Навчально-методичний посібник для факультативних занять. 9 клас"/>
        <xdr:cNvPicPr>
          <a:picLocks noChangeAspect="1" noChangeArrowheads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30156657"/>
          <a:ext cx="569723" cy="805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141514</xdr:colOff>
      <xdr:row>285</xdr:row>
      <xdr:rowOff>1</xdr:rowOff>
    </xdr:from>
    <xdr:to>
      <xdr:col>4</xdr:col>
      <xdr:colOff>692095</xdr:colOff>
      <xdr:row>285</xdr:row>
      <xdr:rowOff>783773</xdr:rowOff>
    </xdr:to>
    <xdr:pic>
      <xdr:nvPicPr>
        <xdr:cNvPr id="390" name="Рисунок 389" descr="Мова як генетичний код народу: Навчальний посібник для факультативних занять"/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4" y="230951315"/>
          <a:ext cx="550581" cy="78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141517</xdr:colOff>
      <xdr:row>286</xdr:row>
      <xdr:rowOff>0</xdr:rowOff>
    </xdr:from>
    <xdr:to>
      <xdr:col>4</xdr:col>
      <xdr:colOff>716453</xdr:colOff>
      <xdr:row>287</xdr:row>
      <xdr:rowOff>10888</xdr:rowOff>
    </xdr:to>
    <xdr:pic>
      <xdr:nvPicPr>
        <xdr:cNvPr id="391" name="Рисунок 390" descr="Розстріляне безсмертя: Уроки української літератури, виховні заходи. 10-11 класи"/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7" y="231745971"/>
          <a:ext cx="574936" cy="805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141518</xdr:colOff>
      <xdr:row>287</xdr:row>
      <xdr:rowOff>10886</xdr:rowOff>
    </xdr:from>
    <xdr:to>
      <xdr:col>4</xdr:col>
      <xdr:colOff>718461</xdr:colOff>
      <xdr:row>288</xdr:row>
      <xdr:rowOff>2391</xdr:rowOff>
    </xdr:to>
    <xdr:pic>
      <xdr:nvPicPr>
        <xdr:cNvPr id="392" name="Рисунок 391" descr="Чарівний світ поезії: навчальний посібник з профільного навчання. 10–11 класи"/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8" y="232551515"/>
          <a:ext cx="576943" cy="786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163289</xdr:colOff>
      <xdr:row>288</xdr:row>
      <xdr:rowOff>10886</xdr:rowOff>
    </xdr:from>
    <xdr:to>
      <xdr:col>4</xdr:col>
      <xdr:colOff>716182</xdr:colOff>
      <xdr:row>288</xdr:row>
      <xdr:rowOff>783771</xdr:rowOff>
    </xdr:to>
    <xdr:pic>
      <xdr:nvPicPr>
        <xdr:cNvPr id="393" name="Рисунок 392" descr="Інтегровані уроки мови й літератури: проблемний підхід"/>
        <xdr:cNvPicPr>
          <a:picLocks noChangeAspect="1" noChangeArrowheads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9" y="233346172"/>
          <a:ext cx="552893" cy="77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289</xdr:row>
      <xdr:rowOff>10886</xdr:rowOff>
    </xdr:from>
    <xdr:to>
      <xdr:col>4</xdr:col>
      <xdr:colOff>701517</xdr:colOff>
      <xdr:row>289</xdr:row>
      <xdr:rowOff>783772</xdr:rowOff>
    </xdr:to>
    <xdr:pic>
      <xdr:nvPicPr>
        <xdr:cNvPr id="394" name="Рисунок 393" descr="Вивчення творчості Ольги Кобилянської у школі"/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234140829"/>
          <a:ext cx="549116" cy="77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163290</xdr:colOff>
      <xdr:row>290</xdr:row>
      <xdr:rowOff>21773</xdr:rowOff>
    </xdr:from>
    <xdr:to>
      <xdr:col>4</xdr:col>
      <xdr:colOff>707576</xdr:colOff>
      <xdr:row>290</xdr:row>
      <xdr:rowOff>773905</xdr:rowOff>
    </xdr:to>
    <xdr:pic>
      <xdr:nvPicPr>
        <xdr:cNvPr id="395" name="Рисунок 394" descr="Професія – вчитель літератури: Словник-довідник"/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90" y="234946373"/>
          <a:ext cx="544286" cy="752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141517</xdr:colOff>
      <xdr:row>291</xdr:row>
      <xdr:rowOff>0</xdr:rowOff>
    </xdr:from>
    <xdr:to>
      <xdr:col>4</xdr:col>
      <xdr:colOff>697242</xdr:colOff>
      <xdr:row>292</xdr:row>
      <xdr:rowOff>0</xdr:rowOff>
    </xdr:to>
    <xdr:pic>
      <xdr:nvPicPr>
        <xdr:cNvPr id="396" name="Рисунок 395" descr="Цікава граматика французької мови на середньому етапі навчання"/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7" y="235719257"/>
          <a:ext cx="555725" cy="79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141515</xdr:colOff>
      <xdr:row>292</xdr:row>
      <xdr:rowOff>8524</xdr:rowOff>
    </xdr:from>
    <xdr:to>
      <xdr:col>4</xdr:col>
      <xdr:colOff>696686</xdr:colOff>
      <xdr:row>292</xdr:row>
      <xdr:rowOff>781036</xdr:rowOff>
    </xdr:to>
    <xdr:pic>
      <xdr:nvPicPr>
        <xdr:cNvPr id="397" name="Рисунок 396" descr="Школа проти СНІДу: Інформаційно-методичні матеріали для класного керівника"/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115" y="236522438"/>
          <a:ext cx="555171" cy="77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163290</xdr:colOff>
      <xdr:row>293</xdr:row>
      <xdr:rowOff>21773</xdr:rowOff>
    </xdr:from>
    <xdr:to>
      <xdr:col>4</xdr:col>
      <xdr:colOff>685804</xdr:colOff>
      <xdr:row>293</xdr:row>
      <xdr:rowOff>777313</xdr:rowOff>
    </xdr:to>
    <xdr:pic>
      <xdr:nvPicPr>
        <xdr:cNvPr id="398" name="Рисунок 397" descr="Інтелектуальна гра “Найрозумніший”. Історія. 8-9 класи"/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90" y="237330344"/>
          <a:ext cx="522514" cy="75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294</xdr:row>
      <xdr:rowOff>10886</xdr:rowOff>
    </xdr:from>
    <xdr:to>
      <xdr:col>4</xdr:col>
      <xdr:colOff>674913</xdr:colOff>
      <xdr:row>294</xdr:row>
      <xdr:rowOff>784848</xdr:rowOff>
    </xdr:to>
    <xdr:pic>
      <xdr:nvPicPr>
        <xdr:cNvPr id="399" name="Рисунок 398" descr="Інтелектуальні ігри для школярів та студентів: “Брейн-ринг”, “Що? Де? Коли?”, “Своя гра”"/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38114115"/>
          <a:ext cx="522514" cy="773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152398</xdr:colOff>
      <xdr:row>295</xdr:row>
      <xdr:rowOff>21773</xdr:rowOff>
    </xdr:from>
    <xdr:to>
      <xdr:col>4</xdr:col>
      <xdr:colOff>700015</xdr:colOff>
      <xdr:row>295</xdr:row>
      <xdr:rowOff>783773</xdr:rowOff>
    </xdr:to>
    <xdr:pic>
      <xdr:nvPicPr>
        <xdr:cNvPr id="400" name="Рисунок 399" descr="Своя гра. Для інтелектуального дозвілля школяра. 2-ге вид. зі змін. та доп."/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8" y="238919659"/>
          <a:ext cx="54761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152404</xdr:colOff>
      <xdr:row>296</xdr:row>
      <xdr:rowOff>21772</xdr:rowOff>
    </xdr:from>
    <xdr:to>
      <xdr:col>4</xdr:col>
      <xdr:colOff>696690</xdr:colOff>
      <xdr:row>296</xdr:row>
      <xdr:rowOff>787859</xdr:rowOff>
    </xdr:to>
    <xdr:pic>
      <xdr:nvPicPr>
        <xdr:cNvPr id="401" name="Рисунок 400" descr="Свято інтелекту для школярів та студентів: “Що? Де? Коли?”, “Брейн-ринґ”, “Своя гра” (світова література)"/>
        <xdr:cNvPicPr>
          <a:picLocks noChangeAspect="1" noChangeArrowheads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4" y="239714315"/>
          <a:ext cx="544286" cy="766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297</xdr:row>
      <xdr:rowOff>1</xdr:rowOff>
    </xdr:from>
    <xdr:to>
      <xdr:col>4</xdr:col>
      <xdr:colOff>707570</xdr:colOff>
      <xdr:row>297</xdr:row>
      <xdr:rowOff>781409</xdr:rowOff>
    </xdr:to>
    <xdr:pic>
      <xdr:nvPicPr>
        <xdr:cNvPr id="402" name="Рисунок 401" descr="Інтелектуальне змагання “Слабка ланка” (біологія)"/>
        <xdr:cNvPicPr>
          <a:picLocks noChangeAspect="1" noChangeArrowheads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40487201"/>
          <a:ext cx="555171" cy="781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152399</xdr:colOff>
      <xdr:row>298</xdr:row>
      <xdr:rowOff>10887</xdr:rowOff>
    </xdr:from>
    <xdr:to>
      <xdr:col>4</xdr:col>
      <xdr:colOff>734432</xdr:colOff>
      <xdr:row>299</xdr:row>
      <xdr:rowOff>2</xdr:rowOff>
    </xdr:to>
    <xdr:pic>
      <xdr:nvPicPr>
        <xdr:cNvPr id="403" name="Рисунок 402" descr="Інтелектуальне змагання “Слабка ланка” (історія)"/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41292744"/>
          <a:ext cx="582033" cy="78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299</xdr:row>
      <xdr:rowOff>10886</xdr:rowOff>
    </xdr:from>
    <xdr:to>
      <xdr:col>4</xdr:col>
      <xdr:colOff>696687</xdr:colOff>
      <xdr:row>300</xdr:row>
      <xdr:rowOff>291</xdr:rowOff>
    </xdr:to>
    <xdr:pic>
      <xdr:nvPicPr>
        <xdr:cNvPr id="404" name="Рисунок 403" descr="Інтелектуальне змагання “Слабка ланка” (світова література)"/>
        <xdr:cNvPicPr>
          <a:picLocks noChangeAspect="1" noChangeArrowheads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242087400"/>
          <a:ext cx="544286" cy="77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163286</xdr:colOff>
      <xdr:row>300</xdr:row>
      <xdr:rowOff>10887</xdr:rowOff>
    </xdr:from>
    <xdr:to>
      <xdr:col>4</xdr:col>
      <xdr:colOff>711154</xdr:colOff>
      <xdr:row>300</xdr:row>
      <xdr:rowOff>783773</xdr:rowOff>
    </xdr:to>
    <xdr:pic>
      <xdr:nvPicPr>
        <xdr:cNvPr id="405" name="Рисунок 404" descr="Інтелектуальне змагання “Слабка ланка” (хімія, фізика)"/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6" y="242882058"/>
          <a:ext cx="547868" cy="772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301</xdr:row>
      <xdr:rowOff>21772</xdr:rowOff>
    </xdr:from>
    <xdr:to>
      <xdr:col>4</xdr:col>
      <xdr:colOff>691328</xdr:colOff>
      <xdr:row>301</xdr:row>
      <xdr:rowOff>783772</xdr:rowOff>
    </xdr:to>
    <xdr:pic>
      <xdr:nvPicPr>
        <xdr:cNvPr id="406" name="Рисунок 405" descr="Світ навколо любові просить: Виховні заходи для школярів. 3–11 класи"/>
        <xdr:cNvPicPr>
          <a:picLocks noChangeAspect="1" noChangeArrowheads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3687601"/>
          <a:ext cx="538928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152398</xdr:colOff>
      <xdr:row>302</xdr:row>
      <xdr:rowOff>0</xdr:rowOff>
    </xdr:from>
    <xdr:to>
      <xdr:col>4</xdr:col>
      <xdr:colOff>694112</xdr:colOff>
      <xdr:row>302</xdr:row>
      <xdr:rowOff>772885</xdr:rowOff>
    </xdr:to>
    <xdr:pic>
      <xdr:nvPicPr>
        <xdr:cNvPr id="407" name="Рисунок 406" descr="Виховні заходи для старшокласників та студентів"/>
        <xdr:cNvPicPr>
          <a:picLocks noChangeAspect="1" noChangeArrowheads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8" y="244460486"/>
          <a:ext cx="541714" cy="77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163286</xdr:colOff>
      <xdr:row>303</xdr:row>
      <xdr:rowOff>0</xdr:rowOff>
    </xdr:from>
    <xdr:to>
      <xdr:col>4</xdr:col>
      <xdr:colOff>718457</xdr:colOff>
      <xdr:row>303</xdr:row>
      <xdr:rowOff>786746</xdr:rowOff>
    </xdr:to>
    <xdr:pic>
      <xdr:nvPicPr>
        <xdr:cNvPr id="408" name="Рисунок 407" descr="Конкурси, турніри, вікторини для старшокласників"/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0886" y="245255143"/>
          <a:ext cx="555171" cy="786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305</xdr:row>
      <xdr:rowOff>0</xdr:rowOff>
    </xdr:from>
    <xdr:to>
      <xdr:col>4</xdr:col>
      <xdr:colOff>707571</xdr:colOff>
      <xdr:row>305</xdr:row>
      <xdr:rowOff>785730</xdr:rowOff>
    </xdr:to>
    <xdr:pic>
      <xdr:nvPicPr>
        <xdr:cNvPr id="409" name="Рисунок 408" descr="Сьогодні свято! Cценарії шкільних свят та розваг. Частина 4. Посібник для вчителів"/>
        <xdr:cNvPicPr>
          <a:picLocks noChangeAspect="1" noChangeArrowheads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46844457"/>
          <a:ext cx="555171" cy="78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305</xdr:row>
      <xdr:rowOff>783773</xdr:rowOff>
    </xdr:from>
    <xdr:to>
      <xdr:col>4</xdr:col>
      <xdr:colOff>707572</xdr:colOff>
      <xdr:row>306</xdr:row>
      <xdr:rowOff>774846</xdr:rowOff>
    </xdr:to>
    <xdr:pic>
      <xdr:nvPicPr>
        <xdr:cNvPr id="410" name="Рисунок 409" descr="Сьогодні свято! Нестандартні виховні заходи. Частина 5"/>
        <xdr:cNvPicPr>
          <a:picLocks noChangeAspect="1" noChangeArrowheads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247628230"/>
          <a:ext cx="555171" cy="785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2724</xdr:colOff>
      <xdr:row>347</xdr:row>
      <xdr:rowOff>963573</xdr:rowOff>
    </xdr:from>
    <xdr:to>
      <xdr:col>4</xdr:col>
      <xdr:colOff>827315</xdr:colOff>
      <xdr:row>349</xdr:row>
      <xdr:rowOff>48973</xdr:rowOff>
    </xdr:to>
    <xdr:pic>
      <xdr:nvPicPr>
        <xdr:cNvPr id="411" name="Рисунок 410" descr="Рятуючи Єву : роман"/>
        <xdr:cNvPicPr>
          <a:picLocks noChangeAspect="1" noChangeArrowheads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0581" y="269691037"/>
          <a:ext cx="824591" cy="107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65315</xdr:colOff>
      <xdr:row>322</xdr:row>
      <xdr:rowOff>27223</xdr:rowOff>
    </xdr:from>
    <xdr:to>
      <xdr:col>4</xdr:col>
      <xdr:colOff>805543</xdr:colOff>
      <xdr:row>323</xdr:row>
      <xdr:rowOff>19589</xdr:rowOff>
    </xdr:to>
    <xdr:pic>
      <xdr:nvPicPr>
        <xdr:cNvPr id="412" name="Рисунок 411" descr="Обережно! Ґаджетоманія! Олеся і віртуальний світ"/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2915" y="259782137"/>
          <a:ext cx="740228" cy="78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32658</xdr:colOff>
      <xdr:row>349</xdr:row>
      <xdr:rowOff>21772</xdr:rowOff>
    </xdr:from>
    <xdr:to>
      <xdr:col>4</xdr:col>
      <xdr:colOff>816429</xdr:colOff>
      <xdr:row>350</xdr:row>
      <xdr:rowOff>4070</xdr:rowOff>
    </xdr:to>
    <xdr:pic>
      <xdr:nvPicPr>
        <xdr:cNvPr id="413" name="Рисунок 412" descr="Церква і гомосексуалізм. Підстави незмінного засудження"/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258" y="269127515"/>
          <a:ext cx="783771" cy="97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</xdr:colOff>
      <xdr:row>178</xdr:row>
      <xdr:rowOff>0</xdr:rowOff>
    </xdr:from>
    <xdr:to>
      <xdr:col>4</xdr:col>
      <xdr:colOff>581867</xdr:colOff>
      <xdr:row>178</xdr:row>
      <xdr:rowOff>772885</xdr:rowOff>
    </xdr:to>
    <xdr:pic>
      <xdr:nvPicPr>
        <xdr:cNvPr id="414" name="Рисунок 413" descr="Зошит з логіки. 2 клас"/>
        <xdr:cNvPicPr>
          <a:picLocks noChangeAspect="1" noChangeArrowheads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1" y="138999686"/>
          <a:ext cx="581866" cy="77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174173</xdr:colOff>
      <xdr:row>247</xdr:row>
      <xdr:rowOff>31987</xdr:rowOff>
    </xdr:from>
    <xdr:to>
      <xdr:col>4</xdr:col>
      <xdr:colOff>664029</xdr:colOff>
      <xdr:row>247</xdr:row>
      <xdr:rowOff>784858</xdr:rowOff>
    </xdr:to>
    <xdr:pic>
      <xdr:nvPicPr>
        <xdr:cNvPr id="415" name="Рисунок 414" descr="Контрольні роботи з хімії. 7 клас"/>
        <xdr:cNvPicPr>
          <a:picLocks noChangeAspect="1" noChangeArrowheads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773" y="193863016"/>
          <a:ext cx="489856" cy="752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152401</xdr:colOff>
      <xdr:row>251</xdr:row>
      <xdr:rowOff>35859</xdr:rowOff>
    </xdr:from>
    <xdr:to>
      <xdr:col>4</xdr:col>
      <xdr:colOff>669320</xdr:colOff>
      <xdr:row>251</xdr:row>
      <xdr:rowOff>770964</xdr:rowOff>
    </xdr:to>
    <xdr:pic>
      <xdr:nvPicPr>
        <xdr:cNvPr id="417" name="Рисунок 416" descr="Духовність і мораль в житті людини і суспільства. Зошит для 5 класу"/>
        <xdr:cNvPicPr>
          <a:picLocks noChangeAspect="1" noChangeArrowheads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072" y="195690565"/>
          <a:ext cx="516919" cy="73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107578</xdr:colOff>
      <xdr:row>254</xdr:row>
      <xdr:rowOff>25541</xdr:rowOff>
    </xdr:from>
    <xdr:to>
      <xdr:col>4</xdr:col>
      <xdr:colOff>744070</xdr:colOff>
      <xdr:row>254</xdr:row>
      <xdr:rowOff>923364</xdr:rowOff>
    </xdr:to>
    <xdr:pic>
      <xdr:nvPicPr>
        <xdr:cNvPr id="418" name="Рисунок 417" descr="Зошит з основ християнської етики. 5 клас"/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7249" y="197419400"/>
          <a:ext cx="636492" cy="89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22413</xdr:colOff>
      <xdr:row>398</xdr:row>
      <xdr:rowOff>748733</xdr:rowOff>
    </xdr:from>
    <xdr:to>
      <xdr:col>4</xdr:col>
      <xdr:colOff>811305</xdr:colOff>
      <xdr:row>400</xdr:row>
      <xdr:rowOff>122593</xdr:rowOff>
    </xdr:to>
    <xdr:pic>
      <xdr:nvPicPr>
        <xdr:cNvPr id="420" name="Рисунок 419" descr="Вчительський планер (квіти)"/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4678" y="320631851"/>
          <a:ext cx="788892" cy="965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963708</xdr:colOff>
      <xdr:row>346</xdr:row>
      <xdr:rowOff>952500</xdr:rowOff>
    </xdr:from>
    <xdr:to>
      <xdr:col>5</xdr:col>
      <xdr:colOff>14826</xdr:colOff>
      <xdr:row>348</xdr:row>
      <xdr:rowOff>36419</xdr:rowOff>
    </xdr:to>
    <xdr:pic>
      <xdr:nvPicPr>
        <xdr:cNvPr id="416" name="Рисунок 415" descr="Дім Єви : роман"/>
        <xdr:cNvPicPr>
          <a:picLocks noChangeAspect="1" noChangeArrowheads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1061" y="272493441"/>
          <a:ext cx="855265" cy="1056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134472</xdr:colOff>
      <xdr:row>252</xdr:row>
      <xdr:rowOff>37614</xdr:rowOff>
    </xdr:from>
    <xdr:to>
      <xdr:col>4</xdr:col>
      <xdr:colOff>672353</xdr:colOff>
      <xdr:row>253</xdr:row>
      <xdr:rowOff>4481</xdr:rowOff>
    </xdr:to>
    <xdr:pic>
      <xdr:nvPicPr>
        <xdr:cNvPr id="421" name="Рисунок 420" descr="Духовність і мораль в житті людини і суспільства. Зошит для 6 класу"/>
        <xdr:cNvPicPr>
          <a:picLocks noChangeAspect="1" noChangeArrowheads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737" y="198460173"/>
          <a:ext cx="537881" cy="7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145678</xdr:colOff>
      <xdr:row>131</xdr:row>
      <xdr:rowOff>31053</xdr:rowOff>
    </xdr:from>
    <xdr:to>
      <xdr:col>4</xdr:col>
      <xdr:colOff>672354</xdr:colOff>
      <xdr:row>131</xdr:row>
      <xdr:rowOff>778810</xdr:rowOff>
    </xdr:to>
    <xdr:pic>
      <xdr:nvPicPr>
        <xdr:cNvPr id="422" name="Рисунок 421" descr="Розмовлятиму гарно! Частина 1. Лексика : навчально-методичний посібник для роботи з немовленнєвими дітьми"/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3" y="102979494"/>
          <a:ext cx="526676" cy="74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78442</xdr:colOff>
      <xdr:row>328</xdr:row>
      <xdr:rowOff>66678</xdr:rowOff>
    </xdr:from>
    <xdr:to>
      <xdr:col>4</xdr:col>
      <xdr:colOff>762000</xdr:colOff>
      <xdr:row>328</xdr:row>
      <xdr:rowOff>754155</xdr:rowOff>
    </xdr:to>
    <xdr:pic>
      <xdr:nvPicPr>
        <xdr:cNvPr id="423" name="Рисунок 422" descr="Єдиноріг, який мріяв про сніг. Збірка терапевтичних казок"/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0707" y="259269943"/>
          <a:ext cx="683558" cy="687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11207</xdr:colOff>
      <xdr:row>30</xdr:row>
      <xdr:rowOff>169874</xdr:rowOff>
    </xdr:from>
    <xdr:to>
      <xdr:col>4</xdr:col>
      <xdr:colOff>728382</xdr:colOff>
      <xdr:row>30</xdr:row>
      <xdr:rowOff>686917</xdr:rowOff>
    </xdr:to>
    <xdr:pic>
      <xdr:nvPicPr>
        <xdr:cNvPr id="424" name="Рисунок 423" descr="Планування освітньої роботи з дітьми раннього віку за програмою &quot;Українське дошкілля&quot;"/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3472" y="22581639"/>
          <a:ext cx="717175" cy="51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156882</xdr:colOff>
      <xdr:row>382</xdr:row>
      <xdr:rowOff>60259</xdr:rowOff>
    </xdr:from>
    <xdr:to>
      <xdr:col>4</xdr:col>
      <xdr:colOff>672352</xdr:colOff>
      <xdr:row>382</xdr:row>
      <xdr:rowOff>783851</xdr:rowOff>
    </xdr:to>
    <xdr:pic>
      <xdr:nvPicPr>
        <xdr:cNvPr id="425" name="Рисунок 424" descr="Чаклун із Княжграда. Книга друга: Сім зерен Смерті"/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147" y="305375730"/>
          <a:ext cx="515470" cy="723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163929</xdr:colOff>
      <xdr:row>368</xdr:row>
      <xdr:rowOff>64319</xdr:rowOff>
    </xdr:from>
    <xdr:to>
      <xdr:col>4</xdr:col>
      <xdr:colOff>739588</xdr:colOff>
      <xdr:row>368</xdr:row>
      <xdr:rowOff>836357</xdr:rowOff>
    </xdr:to>
    <xdr:pic>
      <xdr:nvPicPr>
        <xdr:cNvPr id="426" name="Рисунок 425" descr="Українська цивілізація. Ведія: словник-довідник української праісторії та ведичної культури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194" y="294409231"/>
          <a:ext cx="575659" cy="77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152723</xdr:colOff>
      <xdr:row>368</xdr:row>
      <xdr:rowOff>109143</xdr:rowOff>
    </xdr:from>
    <xdr:to>
      <xdr:col>4</xdr:col>
      <xdr:colOff>728382</xdr:colOff>
      <xdr:row>368</xdr:row>
      <xdr:rowOff>881181</xdr:rowOff>
    </xdr:to>
    <xdr:pic>
      <xdr:nvPicPr>
        <xdr:cNvPr id="427" name="Рисунок 426" descr="Українська цивілізація. Ведія: словник-довідник української праісторії та ведичної культури"/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988" y="294454055"/>
          <a:ext cx="575659" cy="77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56031</xdr:colOff>
      <xdr:row>372</xdr:row>
      <xdr:rowOff>222067</xdr:rowOff>
    </xdr:from>
    <xdr:to>
      <xdr:col>4</xdr:col>
      <xdr:colOff>795619</xdr:colOff>
      <xdr:row>372</xdr:row>
      <xdr:rowOff>964264</xdr:rowOff>
    </xdr:to>
    <xdr:pic>
      <xdr:nvPicPr>
        <xdr:cNvPr id="428" name="Рисунок 427" descr="Оповідки Старого Світу"/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296" y="298466626"/>
          <a:ext cx="739588" cy="742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andrivets.com/leksykografiya-ukrayinskoyi-movy-navchalno-metodychnyj-posibnyk-dlya-fakultatyvnyh-zanyat-9-klas.html" TargetMode="External"/><Relationship Id="rId299" Type="http://schemas.openxmlformats.org/officeDocument/2006/relationships/hyperlink" Target="https://mandrivets.com/svit-anglijs-koi-naochnosti-the-world-of-english-learning-materials.html" TargetMode="External"/><Relationship Id="rId21" Type="http://schemas.openxmlformats.org/officeDocument/2006/relationships/hyperlink" Target="https://mandrivets.com/sonjashnik-kompleksna-programa-rozvitku-navchannja-ta-vihovannja-ditej-doshkil-nogo-viku.html" TargetMode="External"/><Relationship Id="rId63" Type="http://schemas.openxmlformats.org/officeDocument/2006/relationships/hyperlink" Target="https://mandrivets.com/muzichne-vihovannja.html" TargetMode="External"/><Relationship Id="rId159" Type="http://schemas.openxmlformats.org/officeDocument/2006/relationships/hyperlink" Target="https://mandrivets.com/ditina-u-sviti-dorozhn-ogo-ruhu-programa-z-formuvannja-osnov-bezpechnoi-povedinki-ditej-doshkil-nogo-viku-pid-chas-dorozhn-ogo-ruhu.html" TargetMode="External"/><Relationship Id="rId324" Type="http://schemas.openxmlformats.org/officeDocument/2006/relationships/hyperlink" Target="https://mandrivets.com/ekonomika-finansy-9-klas-robochyj-zoshyt.html" TargetMode="External"/><Relationship Id="rId366" Type="http://schemas.openxmlformats.org/officeDocument/2006/relationships/hyperlink" Target="https://mandrivets.com/markovannja-himichnih-rechovin-ta-himichnoi-produkcii-znaki-bezpeki-navchal-nij-posibnik.html" TargetMode="External"/><Relationship Id="rId170" Type="http://schemas.openxmlformats.org/officeDocument/2006/relationships/hyperlink" Target="https://mandrivets.com/komp-juterna-gramota-dlja-maljat-navchal-no-metodichnij-posibnik-dlja-ditej-starshogo-doshkil-nogo-viku.html" TargetMode="External"/><Relationship Id="rId226" Type="http://schemas.openxmlformats.org/officeDocument/2006/relationships/hyperlink" Target="https://mandrivets.com/znajdy-paru-pamyat-navchalnyj-posibnyk-dlya-ditej-shostogo-roku-zhyttya.html" TargetMode="External"/><Relationship Id="rId433" Type="http://schemas.openxmlformats.org/officeDocument/2006/relationships/hyperlink" Target="https://mandrivets.com/formuvannya-polskogo-zbrojnogo-pidpillya-v-chas-ukrayinskogo-natsionalnogo-vidrodzhennya-1939-1942-roky.html" TargetMode="External"/><Relationship Id="rId268" Type="http://schemas.openxmlformats.org/officeDocument/2006/relationships/hyperlink" Target="https://mandrivets.com/cikavi-shashki-programa-ta-metodichni-rekomendacii-z-navchannja-ditej-starshogo-doshkil-nogo-viku-gri-v-shashki.html" TargetMode="External"/><Relationship Id="rId475" Type="http://schemas.openxmlformats.org/officeDocument/2006/relationships/hyperlink" Target="https://mandrivets.com/duhovnist-i-moral-v-zhytti-ljudyny-i-suspilstva-zoshyt-dlja-5-klasu-1.html" TargetMode="External"/><Relationship Id="rId32" Type="http://schemas.openxmlformats.org/officeDocument/2006/relationships/hyperlink" Target="https://mandrivets.com/kalejdoskop-moral-nosti-dlja-doshkil-njat-rozvival-no-vihovnij-kontent-navchal-no-metodichnij-posibnik-iz-moral-nogo-vihovannja-ditej.html" TargetMode="External"/><Relationship Id="rId74" Type="http://schemas.openxmlformats.org/officeDocument/2006/relationships/hyperlink" Target="https://mandrivets.com/navchannja-rozpovidannja-z-vikoristannjam-naochnosti-starshij-doshkil-nij-vik-metodichnij-posibnik.html" TargetMode="External"/><Relationship Id="rId128" Type="http://schemas.openxmlformats.org/officeDocument/2006/relationships/hyperlink" Target="https://mandrivets.com/svoja-gra-dlja-intelektual-nogo-dozvillja-shkoljara-2-ge-vid-zi-zmin-ta-dop.html" TargetMode="External"/><Relationship Id="rId335" Type="http://schemas.openxmlformats.org/officeDocument/2006/relationships/hyperlink" Target="https://mandrivets.com/zoshit-z-osnov-hristijans-koi-etiki-3-klas.html" TargetMode="External"/><Relationship Id="rId377" Type="http://schemas.openxmlformats.org/officeDocument/2006/relationships/hyperlink" Target="https://mandrivets.com/gotuyemosya-zno-biologiya-zbirnyk-grafichnyh-testovyh-zavdan.html" TargetMode="External"/><Relationship Id="rId5" Type="http://schemas.openxmlformats.org/officeDocument/2006/relationships/hyperlink" Target="https://mandrivets.com/atestacija-doshkil-nogo-navchal-nogo-zakladu.html" TargetMode="External"/><Relationship Id="rId181" Type="http://schemas.openxmlformats.org/officeDocument/2006/relationships/hyperlink" Target="https://mandrivets.com/mala-shkola.html" TargetMode="External"/><Relationship Id="rId237" Type="http://schemas.openxmlformats.org/officeDocument/2006/relationships/hyperlink" Target="https://mandrivets.com/ruhlivi-igri-ta-igrovi-vpravi-z-elementami-sportivnih-igor-dlja-ditej-starshogo-doshkil-nogo-viku-metodichnij-posibnik.html" TargetMode="External"/><Relationship Id="rId402" Type="http://schemas.openxmlformats.org/officeDocument/2006/relationships/hyperlink" Target="https://mandrivets.com/kit-jakij-ljubiv-apel-sini-zbirka-terapevtichnih-kazok.html" TargetMode="External"/><Relationship Id="rId279" Type="http://schemas.openxmlformats.org/officeDocument/2006/relationships/hyperlink" Target="https://mandrivets.com/graemos-i-navchaemos-didaktichnij-material-do-zoshita-navchaemos-grajuchis.html" TargetMode="External"/><Relationship Id="rId444" Type="http://schemas.openxmlformats.org/officeDocument/2006/relationships/hyperlink" Target="https://mandrivets.com/pyatero-yak-odyn-povist.html" TargetMode="External"/><Relationship Id="rId43" Type="http://schemas.openxmlformats.org/officeDocument/2006/relationships/hyperlink" Target="https://mandrivets.com/krokuemo-dorizhkami-dobra-zoshit-dlja-ditej-starshogo-doshkil-nogo-viku-do-programi-z-moral-nogo-vihovannja-skarbnicja-morali.html" TargetMode="External"/><Relationship Id="rId139" Type="http://schemas.openxmlformats.org/officeDocument/2006/relationships/hyperlink" Target="https://mandrivets.com/s-ogodni-svjato-nestandartni-vihovni-zahodi-chastina-5.html" TargetMode="External"/><Relationship Id="rId290" Type="http://schemas.openxmlformats.org/officeDocument/2006/relationships/hyperlink" Target="https://mandrivets.com/domashnja-rozminka-matematika-1-klas.html" TargetMode="External"/><Relationship Id="rId304" Type="http://schemas.openxmlformats.org/officeDocument/2006/relationships/hyperlink" Target="https://mandrivets.com/posibnik-dlja-domashn-ogo-chitannja-merry-trains-4-ij-rik-navchannja-druge-vid.html" TargetMode="External"/><Relationship Id="rId346" Type="http://schemas.openxmlformats.org/officeDocument/2006/relationships/hyperlink" Target="https://mandrivets.com/krilati-vislovi-v-suchasnij-anglijs-kij-movi-popular-expressions-in-modern-english-navchal-nij-posibnik.html" TargetMode="External"/><Relationship Id="rId388" Type="http://schemas.openxmlformats.org/officeDocument/2006/relationships/hyperlink" Target="https://mandrivets.com/seriya-dobra-knyzhechka-dlya-ditej-vikom-2-5-3-roky.html" TargetMode="External"/><Relationship Id="rId85" Type="http://schemas.openxmlformats.org/officeDocument/2006/relationships/hyperlink" Target="https://mandrivets.com/mij-radisnij-rik-motivacijnij-schodennik-pomaranchevij.html" TargetMode="External"/><Relationship Id="rId150" Type="http://schemas.openxmlformats.org/officeDocument/2006/relationships/hyperlink" Target="https://mandrivets.com/doshkil-njatam-pro-derzhavni-simvoli-ukraini-integrovani-zanjattja.html" TargetMode="External"/><Relationship Id="rId192" Type="http://schemas.openxmlformats.org/officeDocument/2006/relationships/hyperlink" Target="https://mandrivets.com/kazkova-rozmovljanochka-za-maljunkami-posibnik-dlja-roboti-z-dit-mi-4-go-roku-zhittja-ta-dit-mi-z-osoblivimi-osvitnimi-potrebami-za-opornimi-maljunkami.html" TargetMode="External"/><Relationship Id="rId206" Type="http://schemas.openxmlformats.org/officeDocument/2006/relationships/hyperlink" Target="https://mandrivets.com/muzichne-vihovannja.html" TargetMode="External"/><Relationship Id="rId413" Type="http://schemas.openxmlformats.org/officeDocument/2006/relationships/hyperlink" Target="https://mandrivets.com/shovalas-bukva-rozmal-ovka-dlja-doshkil-nogo-viku.html" TargetMode="External"/><Relationship Id="rId248" Type="http://schemas.openxmlformats.org/officeDocument/2006/relationships/hyperlink" Target="https://mandrivets.com/metodika-mandala-v-korekcijno-rozvitkovij-roboti-z-dit-mi-ta-pidlitkami.html" TargetMode="External"/><Relationship Id="rId455" Type="http://schemas.openxmlformats.org/officeDocument/2006/relationships/hyperlink" Target="https://mandrivets.com/kalendar-kota-inzhira-na-2022-rik-zelenij.html" TargetMode="External"/><Relationship Id="rId12" Type="http://schemas.openxmlformats.org/officeDocument/2006/relationships/hyperlink" Target="https://mandrivets.com/svit-ditinstva-kompleksna-osvitnja-programa-dlja-doshkil-nih-navchal-nih-zakladiv.html" TargetMode="External"/><Relationship Id="rId108" Type="http://schemas.openxmlformats.org/officeDocument/2006/relationships/hyperlink" Target="https://mandrivets.com/v-istoriyu-krylatyh-vysloviv-navchalnyj-posibnyk.html" TargetMode="External"/><Relationship Id="rId315" Type="http://schemas.openxmlformats.org/officeDocument/2006/relationships/hyperlink" Target="https://mandrivets.com/programi-kursiv-za-viborom-dlja-pochatkovih-klasiv-variativna-skladova-tipovih-navchal-nih-planiv-kniga-2.html" TargetMode="External"/><Relationship Id="rId357" Type="http://schemas.openxmlformats.org/officeDocument/2006/relationships/hyperlink" Target="https://mandrivets.com/mij-konspektik-fizika-7-klas.html" TargetMode="External"/><Relationship Id="rId54" Type="http://schemas.openxmlformats.org/officeDocument/2006/relationships/hyperlink" Target="https://mandrivets.com/narodni-perlini-dlja-malen-koi-ditini.html" TargetMode="External"/><Relationship Id="rId96" Type="http://schemas.openxmlformats.org/officeDocument/2006/relationships/hyperlink" Target="https://mandrivets.com/catalog/shkola/serednja-ta-starsha-shkola/zoshit-dlja-laboratornih-doslidiv-ta-praktichnih-robit-z-himii-10-klas-riven-standartu-taras-n-i-martinjuk-l-o.html" TargetMode="External"/><Relationship Id="rId161" Type="http://schemas.openxmlformats.org/officeDocument/2006/relationships/hyperlink" Target="https://mandrivets.com/programa-rozvitku-ditej-vid-prenatal-nogo-periodu-do-tr-oh-rokiv-oberig.html" TargetMode="External"/><Relationship Id="rId217" Type="http://schemas.openxmlformats.org/officeDocument/2006/relationships/hyperlink" Target="https://mandrivets.com/navchannja-rozpovidannja-z-vikoristannjam-naochnosti-starshij-doshkil-nij-vik-metodichnij-posibnik.html" TargetMode="External"/><Relationship Id="rId399" Type="http://schemas.openxmlformats.org/officeDocument/2006/relationships/hyperlink" Target="https://mandrivets.com/begemotik-botik-i-mamin-zhivotik.html" TargetMode="External"/><Relationship Id="rId259" Type="http://schemas.openxmlformats.org/officeDocument/2006/relationships/hyperlink" Target="https://mandrivets.com/numo-rozmovljati-knizhka-scho-dopomozhe-rozvinuti-dialogichne-movlennja-u-ditini.html" TargetMode="External"/><Relationship Id="rId424" Type="http://schemas.openxmlformats.org/officeDocument/2006/relationships/hyperlink" Target="https://mandrivets.com/antyradyanski-istoriyi.html" TargetMode="External"/><Relationship Id="rId466" Type="http://schemas.openxmlformats.org/officeDocument/2006/relationships/hyperlink" Target="https://mandrivets.com/notatnik-kota-inzhira-patriotichnij.html" TargetMode="External"/><Relationship Id="rId23" Type="http://schemas.openxmlformats.org/officeDocument/2006/relationships/hyperlink" Target="https://mandrivets.com/planuvannja-osvitn-o-vihovnoi-roboti-z-dit-mi-starshogo-doshkil-nogo-viku-za-programoju-ukrains-ke-doshkillja.html" TargetMode="External"/><Relationship Id="rId119" Type="http://schemas.openxmlformats.org/officeDocument/2006/relationships/hyperlink" Target="https://mandrivets.com/rozstrilyane-bezsmertya-uroky-ukrayinskoyi-literatury-vyhovni-zahody-10-11-klasy.html" TargetMode="External"/><Relationship Id="rId270" Type="http://schemas.openxmlformats.org/officeDocument/2006/relationships/hyperlink" Target="https://mandrivets.com/osvitnja-mnemotehnika-navchal-no-metodichnij-posibnik.html" TargetMode="External"/><Relationship Id="rId326" Type="http://schemas.openxmlformats.org/officeDocument/2006/relationships/hyperlink" Target="https://mandrivets.com/finansova-kultura-7-klas-robochyj-zoshyt.html" TargetMode="External"/><Relationship Id="rId65" Type="http://schemas.openxmlformats.org/officeDocument/2006/relationships/hyperlink" Target="https://mandrivets.com/gucul-s-ke-divo-al-bom-dlja-maljuvannja-z-dit-mi-6-go-roku-zhittja.html" TargetMode="External"/><Relationship Id="rId130" Type="http://schemas.openxmlformats.org/officeDocument/2006/relationships/hyperlink" Target="https://mandrivets.com/intelektual-ne-zmagannja-slabka-lanka-biologija.html" TargetMode="External"/><Relationship Id="rId368" Type="http://schemas.openxmlformats.org/officeDocument/2006/relationships/hyperlink" Target="https://mandrivets.com/zoshit-z-himii-dlja-laboratornih-doslidiv-i-praktichnih-robit-10-klas-riven-standartu-dubkovec-ka-g-m-ta-in.html" TargetMode="External"/><Relationship Id="rId172" Type="http://schemas.openxmlformats.org/officeDocument/2006/relationships/hyperlink" Target="https://mandrivets.com/organizovana-navchal-no-piznaval-na-dijal-nist-ditej-seredn-ogo-doshkil-nogo-viku-rozrobki-zanjat.html" TargetMode="External"/><Relationship Id="rId228" Type="http://schemas.openxmlformats.org/officeDocument/2006/relationships/hyperlink" Target="https://mandrivets.com/vihovannja-kul-turi-sortuvannja-smittja-ta-povodzhennja-z-vidhodami-molodshij-doshkil-nij-vik.html" TargetMode="External"/><Relationship Id="rId435" Type="http://schemas.openxmlformats.org/officeDocument/2006/relationships/hyperlink" Target="https://mandrivets.com/ukrayinska-dyviziya-galychyna-istoriya-formuvannya-i-bojovyh-dij-u-1943-1945-roka.html" TargetMode="External"/><Relationship Id="rId477" Type="http://schemas.openxmlformats.org/officeDocument/2006/relationships/hyperlink" Target="https://mandrivets.com/planuvannja-osvitnoi-roboty-z-ditmi-rannjogo-viku-za-programoju-ukrainske-doshkillja.html" TargetMode="External"/><Relationship Id="rId281" Type="http://schemas.openxmlformats.org/officeDocument/2006/relationships/hyperlink" Target="https://mandrivets.com/moe-portfolio-ja-gotujusja-do-shkoli-3-v-1.html" TargetMode="External"/><Relationship Id="rId337" Type="http://schemas.openxmlformats.org/officeDocument/2006/relationships/hyperlink" Target="https://mandrivets.com/zoshit-z-osnov-hristijans-koi-etiki-5-kl.html" TargetMode="External"/><Relationship Id="rId34" Type="http://schemas.openxmlformats.org/officeDocument/2006/relationships/hyperlink" Target="https://mandrivets.com/peretvorjuemo-svit-sistema-integrovanih-zanjat-z-dit-mi-shostogo-roku-zhittja.html" TargetMode="External"/><Relationship Id="rId76" Type="http://schemas.openxmlformats.org/officeDocument/2006/relationships/hyperlink" Target="https://mandrivets.com/planuval-nik-kota-inzhira-komp-juter.html" TargetMode="External"/><Relationship Id="rId141" Type="http://schemas.openxmlformats.org/officeDocument/2006/relationships/hyperlink" Target="https://mandrivets.com/cerkva-i-gomoseksualizm-pidstavi-nezminnogo-zasudzhennja.html" TargetMode="External"/><Relationship Id="rId379" Type="http://schemas.openxmlformats.org/officeDocument/2006/relationships/hyperlink" Target="https://mandrivets.com/istorija-ukraini-vizual-ni-testovi-zavdannja-8-klas.html" TargetMode="External"/><Relationship Id="rId7" Type="http://schemas.openxmlformats.org/officeDocument/2006/relationships/hyperlink" Target="https://mandrivets.com/nastil-na-kniga-kerivnika-dnz-chastina-6.html" TargetMode="External"/><Relationship Id="rId183" Type="http://schemas.openxmlformats.org/officeDocument/2006/relationships/hyperlink" Target="https://mandrivets.com/navchi-mene-misliti.html" TargetMode="External"/><Relationship Id="rId239" Type="http://schemas.openxmlformats.org/officeDocument/2006/relationships/hyperlink" Target="https://mandrivets.com/formuvannja-zdorov-jazberezhuval-noi-kompetentnosti-u-ditej-starshogo-doshkil-nogo-viku-metodichnij-posibnik.html" TargetMode="External"/><Relationship Id="rId390" Type="http://schemas.openxmlformats.org/officeDocument/2006/relationships/hyperlink" Target="https://mandrivets.com/duzhe-duzhe-revniva-knizhka.html" TargetMode="External"/><Relationship Id="rId404" Type="http://schemas.openxmlformats.org/officeDocument/2006/relationships/hyperlink" Target="https://mandrivets.com/divaki-u-sviti-letters-risuj-stiraj-i-grajsja.html" TargetMode="External"/><Relationship Id="rId446" Type="http://schemas.openxmlformats.org/officeDocument/2006/relationships/hyperlink" Target="https://mandrivets.com/vartovi-mrij-chastyna-2-ostannij-vartovij.html" TargetMode="External"/><Relationship Id="rId250" Type="http://schemas.openxmlformats.org/officeDocument/2006/relationships/hyperlink" Target="https://mandrivets.com/programa-korekcijno-rozvitkova-robota-z-dit-mi-iz-zagal-nim-ta-fonetiko-fonematichnim-nedorozvinennjam-movlennja.html" TargetMode="External"/><Relationship Id="rId292" Type="http://schemas.openxmlformats.org/officeDocument/2006/relationships/hyperlink" Target="https://mandrivets.com/domashnja-rozminka-ja-doslidzhuju-svit-1-klas.html" TargetMode="External"/><Relationship Id="rId306" Type="http://schemas.openxmlformats.org/officeDocument/2006/relationships/hyperlink" Target="https://mandrivets.com/zoshit-z-logiki-4-klas.html" TargetMode="External"/><Relationship Id="rId45" Type="http://schemas.openxmlformats.org/officeDocument/2006/relationships/hyperlink" Target="https://mandrivets.com/rozvival-ni-igri-ta-vpravi-dlja-ditej-p-jatogo-roku-zhittja.html" TargetMode="External"/><Relationship Id="rId87" Type="http://schemas.openxmlformats.org/officeDocument/2006/relationships/hyperlink" Target="https://mandrivets.com/duhovnist-i-moral-v-zhitti-ljudini-i-suspil-stva-konspekti-urokiv-5-klas.html" TargetMode="External"/><Relationship Id="rId110" Type="http://schemas.openxmlformats.org/officeDocument/2006/relationships/hyperlink" Target="https://mandrivets.com/integrovani-uroky-vchytelya-slovesnyka-ukrayinska-mova-ukrayinska-literatura-biologiya-narodoznavstvo.html" TargetMode="External"/><Relationship Id="rId348" Type="http://schemas.openxmlformats.org/officeDocument/2006/relationships/hyperlink" Target="https://mandrivets.com/out-of-class-english-anglijs-ka-pislja-urokiv-5-11-klasi.html" TargetMode="External"/><Relationship Id="rId152" Type="http://schemas.openxmlformats.org/officeDocument/2006/relationships/hyperlink" Target="https://mandrivets.com/ukraina-moja-bat-kivschina-parcial-na-programa-nacional-no-patriotichnogo-vihovannja-ditej-doshkil-nogo-viku.html" TargetMode="External"/><Relationship Id="rId194" Type="http://schemas.openxmlformats.org/officeDocument/2006/relationships/hyperlink" Target="https://mandrivets.com/kazkova-rozmovljanochka-za-maljunkami-posibnik-dlja-roboti-z-dit-mi-6-go-roku-zhittja-ta-dit-mi-z-osoblivimi-osvitnimi-potrebami-za-opornimi-maljunkami.html" TargetMode="External"/><Relationship Id="rId208" Type="http://schemas.openxmlformats.org/officeDocument/2006/relationships/hyperlink" Target="https://mandrivets.com/gucul-s-ke-divo-al-bom-dlja-maljuvannja-z-dit-mi-6-go-roku-zhittja.html" TargetMode="External"/><Relationship Id="rId415" Type="http://schemas.openxmlformats.org/officeDocument/2006/relationships/hyperlink" Target="https://mandrivets.com/prygody-u-krayini-programuvannya.html" TargetMode="External"/><Relationship Id="rId457" Type="http://schemas.openxmlformats.org/officeDocument/2006/relationships/hyperlink" Target="https://mandrivets.com/bloknot-kota-inzhira.html" TargetMode="External"/><Relationship Id="rId261" Type="http://schemas.openxmlformats.org/officeDocument/2006/relationships/hyperlink" Target="https://mandrivets.com/anglijs-ka-dlja-doshkil-njat-robochij-zoshit-vid-2-ge-zi-zminami.html" TargetMode="External"/><Relationship Id="rId14" Type="http://schemas.openxmlformats.org/officeDocument/2006/relationships/hyperlink" Target="https://mandrivets.com/programa-hudozhn-o-estetichnogo-rozvitku-ditej-rann-ogo-ta-doshkil-nogo-viku-radist-tvorchosti.html" TargetMode="External"/><Relationship Id="rId56" Type="http://schemas.openxmlformats.org/officeDocument/2006/relationships/hyperlink" Target="https://mandrivets.com/ukrains-ki-narodni-ditjachi-ruhlivi-igri-zabavi-ta-rozvagi-metodichnij-posibnik.html" TargetMode="External"/><Relationship Id="rId317" Type="http://schemas.openxmlformats.org/officeDocument/2006/relationships/hyperlink" Target="https://mandrivets.com/vihovni-zahodi-besidi-scenarii-svjat-1-4-klasi.html" TargetMode="External"/><Relationship Id="rId359" Type="http://schemas.openxmlformats.org/officeDocument/2006/relationships/hyperlink" Target="https://mandrivets.com/kontrol-ni-roboti-z-fiziki-10-klas.html" TargetMode="External"/><Relationship Id="rId98" Type="http://schemas.openxmlformats.org/officeDocument/2006/relationships/hyperlink" Target="https://mandrivets.com/geografichni-zadachi-ta-ih-rozv-jazuvannja-vid-3-te-vipravl.html" TargetMode="External"/><Relationship Id="rId121" Type="http://schemas.openxmlformats.org/officeDocument/2006/relationships/hyperlink" Target="https://mandrivets.com/integrovani-uroky-movy-j-literatury-problemnyj-pidhid.html" TargetMode="External"/><Relationship Id="rId163" Type="http://schemas.openxmlformats.org/officeDocument/2006/relationships/hyperlink" Target="https://mandrivets.com/sonjashnik-kompleksna-programa-rozvitku-navchannja-ta-vihovannja-ditej-doshkil-nogo-viku.html" TargetMode="External"/><Relationship Id="rId219" Type="http://schemas.openxmlformats.org/officeDocument/2006/relationships/hyperlink" Target="https://mandrivets.com/pal-chiki-doshkil-njat-rozvivaemo-ruku-rozvivaemo-mozok.html" TargetMode="External"/><Relationship Id="rId370" Type="http://schemas.openxmlformats.org/officeDocument/2006/relationships/hyperlink" Target="https://mandrivets.com/zoshit-z-himii-dlja-laboratornih-doslidiv-praktichnih-robit-ta-domashnih-eksperimental-nih-doslidzhen-8-klas-dubkovec-ka-g-m-ta-in.html" TargetMode="External"/><Relationship Id="rId426" Type="http://schemas.openxmlformats.org/officeDocument/2006/relationships/hyperlink" Target="https://mandrivets.com/istorychno-duhovyj-shlyah-ukrayintsiv.html" TargetMode="External"/><Relationship Id="rId230" Type="http://schemas.openxmlformats.org/officeDocument/2006/relationships/hyperlink" Target="https://mandrivets.com/krishtalevi-dzherela-metodichnij-posibnik-dlja-pedagogiv-ta-bat-kiv-z-pitan-formuvannja-ekologichnoi-kompetentnosti-doshkil-nikiv.html" TargetMode="External"/><Relationship Id="rId468" Type="http://schemas.openxmlformats.org/officeDocument/2006/relationships/hyperlink" Target="https://mandrivets.com/notatnyk-kota-inzhyra-zelenyj.html" TargetMode="External"/><Relationship Id="rId25" Type="http://schemas.openxmlformats.org/officeDocument/2006/relationships/hyperlink" Target="https://mandrivets.com/planuvannja-navchal-no-vihovnoi-roboti-u-i-j-molodshij-grupi-za-programoju-zernjatko.html" TargetMode="External"/><Relationship Id="rId67" Type="http://schemas.openxmlformats.org/officeDocument/2006/relationships/hyperlink" Target="https://mandrivets.com/petrikivs-kij-pervocvit-al-bom-majbutn-ogo-hudozhnika-3-j-rik-zhittja.html" TargetMode="External"/><Relationship Id="rId272" Type="http://schemas.openxmlformats.org/officeDocument/2006/relationships/hyperlink" Target="https://mandrivets.com/veseli-zadachi-posibnik-dlja-bat-kiv-i-ditej-3-te-vid-zi-zmin-i-dopovn.html" TargetMode="External"/><Relationship Id="rId328" Type="http://schemas.openxmlformats.org/officeDocument/2006/relationships/hyperlink" Target="https://mandrivets.com/finansova-gramotnist-rodynni-finansy-robochyj-zoshyt-5-kl.html" TargetMode="External"/><Relationship Id="rId132" Type="http://schemas.openxmlformats.org/officeDocument/2006/relationships/hyperlink" Target="https://mandrivets.com/intelektual-ne-zmagannja-slabka-lanka-svitova-literatura.html" TargetMode="External"/><Relationship Id="rId174" Type="http://schemas.openxmlformats.org/officeDocument/2006/relationships/hyperlink" Target="https://mandrivets.com/kalejdoskop-moral-nosti-dlja-doshkil-njat-rozvival-no-vihovnij-kontent-navchal-no-metodichnij-posibnik-iz-moral-nogo-vihovannja-ditej.html" TargetMode="External"/><Relationship Id="rId381" Type="http://schemas.openxmlformats.org/officeDocument/2006/relationships/hyperlink" Target="https://mandrivets.com/istorija-ukraini-vizual-ni-testovi-zavdannja-10-klas.html" TargetMode="External"/><Relationship Id="rId241" Type="http://schemas.openxmlformats.org/officeDocument/2006/relationships/hyperlink" Target="https://mandrivets.com/programa-rozvitku-ditej-doshkil-nogo-viku-z-rozumovoju-vidstalistju-fizichne-vihovannja-ta-osnovi-zdorov-ja.html" TargetMode="External"/><Relationship Id="rId437" Type="http://schemas.openxmlformats.org/officeDocument/2006/relationships/hyperlink" Target="https://mandrivets.com/catalogsearch/result/?q=%D0%B2%D0%B5%D0%B4%D1%96%D1%8F" TargetMode="External"/><Relationship Id="rId479" Type="http://schemas.openxmlformats.org/officeDocument/2006/relationships/hyperlink" Target="https://mandrivets.com/opovidky-starogo-svitu.html" TargetMode="External"/><Relationship Id="rId36" Type="http://schemas.openxmlformats.org/officeDocument/2006/relationships/hyperlink" Target="https://mandrivets.com/zoshit-doshkoljarika-krapka-riska-zavitok-sche-odin-do-shkoli-krok-robochij-zoshit-vid-2-ge-dop.html" TargetMode="External"/><Relationship Id="rId283" Type="http://schemas.openxmlformats.org/officeDocument/2006/relationships/hyperlink" Target="https://mandrivets.com/evropejs-ki-kanikuli-litnij-zoshit-zakripljuju-vivchene-za-2-klas.html" TargetMode="External"/><Relationship Id="rId339" Type="http://schemas.openxmlformats.org/officeDocument/2006/relationships/hyperlink" Target="https://mandrivets.com/suchasnij-urok-z-osnov-hristijans-koi-etiki-4-klas-konspekti-urokiv.html" TargetMode="External"/><Relationship Id="rId78" Type="http://schemas.openxmlformats.org/officeDocument/2006/relationships/hyperlink" Target="https://mandrivets.com/stanu-mamoju-schodennik-vagitnoi-istorija-pershih-dev-jati-misjaciv-tvogo-zhittja.html" TargetMode="External"/><Relationship Id="rId101" Type="http://schemas.openxmlformats.org/officeDocument/2006/relationships/hyperlink" Target="https://mandrivets.com/gotuyemosya-zno-sotsialno-ekonomichna-geografiya-svitu-zbirnyk-testiv.html" TargetMode="External"/><Relationship Id="rId143" Type="http://schemas.openxmlformats.org/officeDocument/2006/relationships/hyperlink" Target="https://mandrivets.com/plan-roboti-zdo-krok-za-krokom-do-real-nogo-planu-ta-efektivnih-dij.html" TargetMode="External"/><Relationship Id="rId185" Type="http://schemas.openxmlformats.org/officeDocument/2006/relationships/hyperlink" Target="https://mandrivets.com/navchi-mene-pisati-zoshit-1-z-pidgotovki-ruki-do-pis-ma.html" TargetMode="External"/><Relationship Id="rId350" Type="http://schemas.openxmlformats.org/officeDocument/2006/relationships/hyperlink" Target="https://mandrivets.com/fizika-v-krosvordah-8-klas.html" TargetMode="External"/><Relationship Id="rId406" Type="http://schemas.openxmlformats.org/officeDocument/2006/relationships/hyperlink" Target="https://mandrivets.com/pesik-tom-i-jak-use-pochalosja-tverda-obkladinka.html" TargetMode="External"/><Relationship Id="rId9" Type="http://schemas.openxmlformats.org/officeDocument/2006/relationships/hyperlink" Target="https://mandrivets.com/doshkil-njatam-pro-osnovi-pravoznavstva-posibnik-dlja-vihovatelja.html" TargetMode="External"/><Relationship Id="rId210" Type="http://schemas.openxmlformats.org/officeDocument/2006/relationships/hyperlink" Target="https://mandrivets.com/petrikivs-kij-pervocvit-al-bom-majbutn-ogo-hudozhnika-4-j-rik-zhittja.html" TargetMode="External"/><Relationship Id="rId392" Type="http://schemas.openxmlformats.org/officeDocument/2006/relationships/hyperlink" Target="https://mandrivets.com/mama-c-oma.html" TargetMode="External"/><Relationship Id="rId448" Type="http://schemas.openxmlformats.org/officeDocument/2006/relationships/hyperlink" Target="https://mandrivets.com/spalene-pidnoshennya-roman.html" TargetMode="External"/><Relationship Id="rId252" Type="http://schemas.openxmlformats.org/officeDocument/2006/relationships/hyperlink" Target="https://mandrivets.com/krokuj-upevneno-kniga-vzaemozv-jazku-mizh-uchimtelem-logopedom-ta-bat-kami-sistema-igrovih-zavdan-starshij-doshkil-nij-vik.html" TargetMode="External"/><Relationship Id="rId294" Type="http://schemas.openxmlformats.org/officeDocument/2006/relationships/hyperlink" Target="https://mandrivets.com/domashnya-rozmynka-matematyka-3-klas.html" TargetMode="External"/><Relationship Id="rId308" Type="http://schemas.openxmlformats.org/officeDocument/2006/relationships/hyperlink" Target="https://mandrivets.com/zoshit-z-logiki-2-klas.html" TargetMode="External"/><Relationship Id="rId47" Type="http://schemas.openxmlformats.org/officeDocument/2006/relationships/hyperlink" Target="https://mandrivets.com/ljubij-malechi-pro-nepravdivi-rechi.html" TargetMode="External"/><Relationship Id="rId89" Type="http://schemas.openxmlformats.org/officeDocument/2006/relationships/hyperlink" Target="https://mandrivets.com/planuvannja-osvitn-o-vihovnoi-roboti-z-dit-mi-molodshogo-doshkil-nogo-viku-za-programoju-ukrains-ke-doshkillja.html" TargetMode="External"/><Relationship Id="rId112" Type="http://schemas.openxmlformats.org/officeDocument/2006/relationships/hyperlink" Target="https://mandrivets.com/uroky-majsternosti-vchyteliv-ukrayinskoyi-literatury.html" TargetMode="External"/><Relationship Id="rId154" Type="http://schemas.openxmlformats.org/officeDocument/2006/relationships/hyperlink" Target="https://mandrivets.com/svit-ditinstva-kompleksna-osvitnja-programa-dlja-doshkil-nih-navchal-nih-zakladiv.html" TargetMode="External"/><Relationship Id="rId361" Type="http://schemas.openxmlformats.org/officeDocument/2006/relationships/hyperlink" Target="https://mandrivets.com/kontrol-ni-roboti-z-fiziki-8-klas.html" TargetMode="External"/><Relationship Id="rId196" Type="http://schemas.openxmlformats.org/officeDocument/2006/relationships/hyperlink" Target="https://mandrivets.com/moral-na-pektoral-knizhka-dlja-chitannja-ditjam-u-zakladah-doshkil-noi-osviti-ta-v-rodinnomu-koli.html" TargetMode="External"/><Relationship Id="rId417" Type="http://schemas.openxmlformats.org/officeDocument/2006/relationships/hyperlink" Target="https://mandrivets.com/efektivnist-dlja-tih-hto-pracjue-z-informacieju.html" TargetMode="External"/><Relationship Id="rId459" Type="http://schemas.openxmlformats.org/officeDocument/2006/relationships/hyperlink" Target="https://mandrivets.com/mij-radisnij-rik-motivacijnij-schodennik-pomaranchevij.html" TargetMode="External"/><Relationship Id="rId16" Type="http://schemas.openxmlformats.org/officeDocument/2006/relationships/hyperlink" Target="https://mandrivets.com/navchannja-ditej-ukrains-koi-movi-v-doshkil-nih-navchal-nih-zakladah-nacional-nih-spil-not-programa-ta-navchal-no-metodichnij-posibnik.html" TargetMode="External"/><Relationship Id="rId221" Type="http://schemas.openxmlformats.org/officeDocument/2006/relationships/hyperlink" Target="https://mandrivets.com/urbi-sadiba-mislivcja-i-ribalki-rozvival-na-gra-dlja-ditej.html" TargetMode="External"/><Relationship Id="rId263" Type="http://schemas.openxmlformats.org/officeDocument/2006/relationships/hyperlink" Target="https://mandrivets.com/rozmovna-anglijs-ka-dlja-ditej-nalipki-audiozapisi.html" TargetMode="External"/><Relationship Id="rId319" Type="http://schemas.openxmlformats.org/officeDocument/2006/relationships/hyperlink" Target="https://mandrivets.com/s-ogodni-svjato-ccenarii-svjat-u-pochatkovij-shkoli-chastina-2-posibnik-dlja-vchiteliv.html" TargetMode="External"/><Relationship Id="rId470" Type="http://schemas.openxmlformats.org/officeDocument/2006/relationships/hyperlink" Target="https://mandrivets.com/planuval-nik-kota-inzhira-kosmos.html" TargetMode="External"/><Relationship Id="rId58" Type="http://schemas.openxmlformats.org/officeDocument/2006/relationships/hyperlink" Target="https://mandrivets.com/vesela-skarbnichka-didusja-smihovika-literaturno-hudozhnja-zbir-ka-dlja-chitannja-ditjam-doshkil-nogo-viku.html" TargetMode="External"/><Relationship Id="rId123" Type="http://schemas.openxmlformats.org/officeDocument/2006/relationships/hyperlink" Target="https://mandrivets.com/profesiya-vchytel-literatury-slovnyk-dovidnyk.html" TargetMode="External"/><Relationship Id="rId330" Type="http://schemas.openxmlformats.org/officeDocument/2006/relationships/hyperlink" Target="https://mandrivets.com/finansova-aryfmetyka-3-klas-robochyj-zoshyt.html" TargetMode="External"/><Relationship Id="rId165" Type="http://schemas.openxmlformats.org/officeDocument/2006/relationships/hyperlink" Target="https://mandrivets.com/planuvannja-osvitn-o-vihovnoi-roboti-z-dit-mi-starshogo-doshkil-nogo-viku-za-programoju-ukrains-ke-doshkillja.html" TargetMode="External"/><Relationship Id="rId372" Type="http://schemas.openxmlformats.org/officeDocument/2006/relationships/hyperlink" Target="https://mandrivets.com/kontrol-ni-roboti-z-himii-10-klas-riven-standartu.html" TargetMode="External"/><Relationship Id="rId428" Type="http://schemas.openxmlformats.org/officeDocument/2006/relationships/hyperlink" Target="https://mandrivets.com/pidli-dushi.html" TargetMode="External"/><Relationship Id="rId232" Type="http://schemas.openxmlformats.org/officeDocument/2006/relationships/hyperlink" Target="https://mandrivets.com/vitoki-zdorov-ja-ditini-navchal-no-metodichnij-posibnik.html" TargetMode="External"/><Relationship Id="rId274" Type="http://schemas.openxmlformats.org/officeDocument/2006/relationships/hyperlink" Target="https://mandrivets.com/suchasni-p-jatirichni-diti-problemi-ta-osoblivosti-rozvitku-materiali-vseukrains-koi-naukovo-metodichnoi-konferencii-4-chervnja-2013-roku-m-kiiv.html" TargetMode="External"/><Relationship Id="rId481" Type="http://schemas.openxmlformats.org/officeDocument/2006/relationships/hyperlink" Target="https://mandrivets.com/planer-jurista-dlja-tih-hto-planue-svij-uspih.html" TargetMode="External"/><Relationship Id="rId27" Type="http://schemas.openxmlformats.org/officeDocument/2006/relationships/hyperlink" Target="https://mandrivets.com/sonjashnik-planuvannja-osvitn-oi-roboti-z-dit-mi-doshkil-nogo-viku.html" TargetMode="External"/><Relationship Id="rId69" Type="http://schemas.openxmlformats.org/officeDocument/2006/relationships/hyperlink" Target="https://mandrivets.com/petrikivs-kij-pervocvit-al-bom-majbutn-ogo-hudozhnika-5-j-rik-zhittja.html" TargetMode="External"/><Relationship Id="rId134" Type="http://schemas.openxmlformats.org/officeDocument/2006/relationships/hyperlink" Target="https://mandrivets.com/svit-navkolo-ljubovi-prosit-vihovni-zahodi-dlja-shkoljariv-3-11-klasi.html" TargetMode="External"/><Relationship Id="rId80" Type="http://schemas.openxmlformats.org/officeDocument/2006/relationships/hyperlink" Target="https://mandrivets.com/mij-shhaslyvyj-rik-motyvatsijnyj-shhodennyk-shhaslyvoyi-zhinky.html" TargetMode="External"/><Relationship Id="rId176" Type="http://schemas.openxmlformats.org/officeDocument/2006/relationships/hyperlink" Target="https://mandrivets.com/peretvorjuemo-svit-sistema-integrovanih-zanjat-z-dit-mi-shostogo-roku-zhittja.html" TargetMode="External"/><Relationship Id="rId341" Type="http://schemas.openxmlformats.org/officeDocument/2006/relationships/hyperlink" Target="https://mandrivets.com/shvidka-anglijs-ka-osnovi-chast-1.html" TargetMode="External"/><Relationship Id="rId383" Type="http://schemas.openxmlformats.org/officeDocument/2006/relationships/hyperlink" Target="https://mandrivets.com/borek-i-bogy-slovyan.html" TargetMode="External"/><Relationship Id="rId439" Type="http://schemas.openxmlformats.org/officeDocument/2006/relationships/hyperlink" Target="https://mandrivets.com/bogy-i-narody-etnosotsialnyj-vymir-kurs-religiyeznavstva.html" TargetMode="External"/><Relationship Id="rId201" Type="http://schemas.openxmlformats.org/officeDocument/2006/relationships/hyperlink" Target="https://mandrivets.com/vesela-skarbnichka-didusja-smihovika-literaturno-hudozhnja-zbir-ka-dlja-chitannja-ditjam-doshkil-nogo-viku.html" TargetMode="External"/><Relationship Id="rId243" Type="http://schemas.openxmlformats.org/officeDocument/2006/relationships/hyperlink" Target="https://mandrivets.com/organizacija-korekcijno-rozvitkovoi-roboti-z-dit-mi-iz-zatrimkoju-psihichnogo-rozvitku-v-zakladi-doshkil-noi-osviti-starsha-grupa-7-j-rik-zhittja.html" TargetMode="External"/><Relationship Id="rId285" Type="http://schemas.openxmlformats.org/officeDocument/2006/relationships/hyperlink" Target="https://mandrivets.com/litnij-zoshyt-ya-idu-u-4-klas-bezkoshtovna-vkladka-gra.html" TargetMode="External"/><Relationship Id="rId450" Type="http://schemas.openxmlformats.org/officeDocument/2006/relationships/hyperlink" Target="https://mandrivets.com/sny-z-kolodyazya.html" TargetMode="External"/><Relationship Id="rId38" Type="http://schemas.openxmlformats.org/officeDocument/2006/relationships/hyperlink" Target="https://mandrivets.com/mala-shkola.html" TargetMode="External"/><Relationship Id="rId103" Type="http://schemas.openxmlformats.org/officeDocument/2006/relationships/hyperlink" Target="https://mandrivets.com/istorija-starodavn-ogo-svitu-u-shemah-i-tablicjah.html" TargetMode="External"/><Relationship Id="rId310" Type="http://schemas.openxmlformats.org/officeDocument/2006/relationships/hyperlink" Target="https://mandrivets.com/ukrains-ka-ce-legko-vpravi-i-zavdannja-do-urokiv-ukrains-koi-movi-u-1-klasi-z-navchannjam-rosijs-koju-movoju.html" TargetMode="External"/><Relationship Id="rId91" Type="http://schemas.openxmlformats.org/officeDocument/2006/relationships/hyperlink" Target="https://mandrivets.com/catalog/novinki/numo-zvuki-vidguknit-sja-domashnij-logopedichnij-zoshit-z-korekcii-zvukovimovi-ditej-p-jatogo-roku-zhittja-navchal-nij-posibnik.html" TargetMode="External"/><Relationship Id="rId145" Type="http://schemas.openxmlformats.org/officeDocument/2006/relationships/hyperlink" Target="https://mandrivets.com/organizacijna-ta-administrativna-robota-kerivnika-zdo.html" TargetMode="External"/><Relationship Id="rId187" Type="http://schemas.openxmlformats.org/officeDocument/2006/relationships/hyperlink" Target="https://mandrivets.com/rozvival-ni-igri-ta-vpravi-dlja-ditej-shostogo-roku-zhittja.html" TargetMode="External"/><Relationship Id="rId352" Type="http://schemas.openxmlformats.org/officeDocument/2006/relationships/hyperlink" Target="https://mandrivets.com/zoshit-z-fiziki-dlja-laboratornih-robit-i-eksperimental-nih-doslidzhen-7-klas.html" TargetMode="External"/><Relationship Id="rId394" Type="http://schemas.openxmlformats.org/officeDocument/2006/relationships/hyperlink" Target="https://mandrivets.com/korolivna-martusya-i-yiyi-gorshhyk.html" TargetMode="External"/><Relationship Id="rId408" Type="http://schemas.openxmlformats.org/officeDocument/2006/relationships/hyperlink" Target="https://mandrivets.com/moja-ukraina-rozkladna-karta-rozmal-ovka.html" TargetMode="External"/><Relationship Id="rId212" Type="http://schemas.openxmlformats.org/officeDocument/2006/relationships/hyperlink" Target="https://mandrivets.com/petrikivs-kij-pervocvit-al-bom-majbutn-ogo-hudozhnika-5-j-rik-zhittja.html" TargetMode="External"/><Relationship Id="rId254" Type="http://schemas.openxmlformats.org/officeDocument/2006/relationships/hyperlink" Target="https://mandrivets.com/krokuj-upevneno-sistema-korekcijnih-zavdan-dlja-ditej-doshkil-nogo-viku-robochij-zoshit.html" TargetMode="External"/><Relationship Id="rId49" Type="http://schemas.openxmlformats.org/officeDocument/2006/relationships/hyperlink" Target="https://mandrivets.com/kazkova-rozmovljanochka-za-maljunkami-posibnik-dlja-roboti-z-dit-mi-4-go-roku-zhittja-ta-dit-mi-z-osoblivimi-osvitnimi-potrebami-za-opornimi-maljunkami.html" TargetMode="External"/><Relationship Id="rId114" Type="http://schemas.openxmlformats.org/officeDocument/2006/relationships/hyperlink" Target="https://mandrivets.com/integrovanyj-igrovyj-kompleks-syntez-nauk.html" TargetMode="External"/><Relationship Id="rId296" Type="http://schemas.openxmlformats.org/officeDocument/2006/relationships/hyperlink" Target="https://mandrivets.com/grajlyva-anglijska.html" TargetMode="External"/><Relationship Id="rId461" Type="http://schemas.openxmlformats.org/officeDocument/2006/relationships/hyperlink" Target="https://mandrivets.com/planer-pam-yataty-mynule.html" TargetMode="External"/><Relationship Id="rId60" Type="http://schemas.openxmlformats.org/officeDocument/2006/relationships/hyperlink" Target="https://mandrivets.com/muzichno-ozdorovchi-mandrivki-z-dit-mi-p-jatogo-roku-zhittja-programa-i-metodichni-rekomendacii.html" TargetMode="External"/><Relationship Id="rId156" Type="http://schemas.openxmlformats.org/officeDocument/2006/relationships/hyperlink" Target="https://mandrivets.com/programa-hudozhn-o-estetichnogo-rozvitku-ditej-rann-ogo-ta-doshkil-nogo-viku-radist-tvorchosti.html" TargetMode="External"/><Relationship Id="rId198" Type="http://schemas.openxmlformats.org/officeDocument/2006/relationships/hyperlink" Target="https://mandrivets.com/sonjashnikova-chitanka-hrestomatija-dlja-chitannja-ditjam-rann-ogo-ta-doshkil-nogo-viku.html" TargetMode="External"/><Relationship Id="rId321" Type="http://schemas.openxmlformats.org/officeDocument/2006/relationships/hyperlink" Target="https://mandrivets.com/pozaklasni-zahodi-scenarii-opisi-tanciv-pisni-noti-1-4-klasi.html" TargetMode="External"/><Relationship Id="rId363" Type="http://schemas.openxmlformats.org/officeDocument/2006/relationships/hyperlink" Target="https://mandrivets.com/bezpechnij-himichnij-eksperiment-metodichnij-posibnik.html" TargetMode="External"/><Relationship Id="rId419" Type="http://schemas.openxmlformats.org/officeDocument/2006/relationships/hyperlink" Target="https://mandrivets.com/schodennik-vagitnoi-abo-vazhlivi-53-dni-do-pologiv-schodennik-dlja-vagitnoi-vagitnist-pologi-knizhka-dlja-vagitnoi-literatura-dlja-vagitnih.html" TargetMode="External"/><Relationship Id="rId223" Type="http://schemas.openxmlformats.org/officeDocument/2006/relationships/hyperlink" Target="https://mandrivets.com/urbi-zamis-kij-budinok-rozvival-na-gra-dlja-ditej.html" TargetMode="External"/><Relationship Id="rId430" Type="http://schemas.openxmlformats.org/officeDocument/2006/relationships/hyperlink" Target="https://mandrivets.com/puma-dromedar-abver-u-2-h-kn-knyga-1-vidnovlennya-zbrojnoyi-borotby-za-nezalezhnist-ukrayiny-virmeniyi-1939-1941-roky.html" TargetMode="External"/><Relationship Id="rId18" Type="http://schemas.openxmlformats.org/officeDocument/2006/relationships/hyperlink" Target="https://mandrivets.com/parcial-na-programa-dlja-ditej-starshogo-doshkil-nogo-viku-komp-juterna-gramota-dlja-maljat.html" TargetMode="External"/><Relationship Id="rId265" Type="http://schemas.openxmlformats.org/officeDocument/2006/relationships/hyperlink" Target="https://mandrivets.com/hochu-grati-v-shahi-zoshit-1.html" TargetMode="External"/><Relationship Id="rId472" Type="http://schemas.openxmlformats.org/officeDocument/2006/relationships/hyperlink" Target="https://mandrivets.com/zoshit-z-osnov-hristyjanskoi-etyky-5-klas.html" TargetMode="External"/><Relationship Id="rId125" Type="http://schemas.openxmlformats.org/officeDocument/2006/relationships/hyperlink" Target="https://mandrivets.com/shkola-proti-snidu-informacijno-metodichni-materiali-dlja-klasnogo-kerivnika.html" TargetMode="External"/><Relationship Id="rId167" Type="http://schemas.openxmlformats.org/officeDocument/2006/relationships/hyperlink" Target="https://mandrivets.com/sonjashnik-planuvannja-osvitn-oi-roboti-z-dit-mi-doshkil-nogo-viku.html" TargetMode="External"/><Relationship Id="rId332" Type="http://schemas.openxmlformats.org/officeDocument/2006/relationships/hyperlink" Target="https://mandrivets.com/formuvannja-ekonomichnogo-mislennja-molodshih-shkoljariv-metodichni-znahidki-vchiteliv-pochatkovih-klasiv-z-pogliblenim-vivchennjam-osnov-ekonomiki.html" TargetMode="External"/><Relationship Id="rId374" Type="http://schemas.openxmlformats.org/officeDocument/2006/relationships/hyperlink" Target="https://mandrivets.com/kontrol-ni-roboti-z-himii-8-klas.html" TargetMode="External"/><Relationship Id="rId71" Type="http://schemas.openxmlformats.org/officeDocument/2006/relationships/hyperlink" Target="https://mandrivets.com/zatija-divogljadija-jak-zrobiti-ljal-kovij-teatr-drugom-kozhnoi-ditini-vid-2-ge-zmin-ta-dopovn.html" TargetMode="External"/><Relationship Id="rId234" Type="http://schemas.openxmlformats.org/officeDocument/2006/relationships/hyperlink" Target="https://mandrivets.com/vihovannja-zdorovoi-ditini-v-suchasnij-sim-i-sim-ja-bereginja-zdorov-ja-ditini.html" TargetMode="External"/><Relationship Id="rId2" Type="http://schemas.openxmlformats.org/officeDocument/2006/relationships/hyperlink" Target="https://mandrivets.com/plan-roboti-zdo-krok-za-krokom-do-real-nogo-planu-ta-efektivnih-dij.html" TargetMode="External"/><Relationship Id="rId29" Type="http://schemas.openxmlformats.org/officeDocument/2006/relationships/hyperlink" Target="https://mandrivets.com/vhodimo-u-svit-sistema-integrovanih-zanjat-z-dit-mi-chetvertogo-roku-zhittja.html" TargetMode="External"/><Relationship Id="rId276" Type="http://schemas.openxmlformats.org/officeDocument/2006/relationships/hyperlink" Target="https://mandrivets.com/komunikativno-movlennevij-rozvitok-doshkil-nika.html" TargetMode="External"/><Relationship Id="rId441" Type="http://schemas.openxmlformats.org/officeDocument/2006/relationships/hyperlink" Target="https://mandrivets.com/velykyj-shantazh-shpygunskyj-roman-bojovyk.html" TargetMode="External"/><Relationship Id="rId483" Type="http://schemas.openxmlformats.org/officeDocument/2006/relationships/drawing" Target="../drawings/drawing1.xml"/><Relationship Id="rId40" Type="http://schemas.openxmlformats.org/officeDocument/2006/relationships/hyperlink" Target="https://mandrivets.com/navchi-mene-misliti.html" TargetMode="External"/><Relationship Id="rId136" Type="http://schemas.openxmlformats.org/officeDocument/2006/relationships/hyperlink" Target="https://mandrivets.com/konkursi-turniri-viktorini-dlja-starshoklasnikiv.html" TargetMode="External"/><Relationship Id="rId178" Type="http://schemas.openxmlformats.org/officeDocument/2006/relationships/hyperlink" Target="https://mandrivets.com/zoshit-doshkoljarika-krapka-riska-zavitok-sche-odin-do-shkoli-krok-robochij-zoshit-vid-2-ge-dop.html" TargetMode="External"/><Relationship Id="rId301" Type="http://schemas.openxmlformats.org/officeDocument/2006/relationships/hyperlink" Target="https://mandrivets.com/merry-trains-posibnik-dlja-domashn-ogo-chitannja-pershij-rik-navchannja-vid-2-ge-dopovnene.html" TargetMode="External"/><Relationship Id="rId343" Type="http://schemas.openxmlformats.org/officeDocument/2006/relationships/hyperlink" Target="https://mandrivets.com/shvidka-anglijs-ka-dieslova-chast-3.html" TargetMode="External"/><Relationship Id="rId82" Type="http://schemas.openxmlformats.org/officeDocument/2006/relationships/hyperlink" Target="https://mandrivets.com/catalog/uspih-i-motivacija/bloknoti/bloknot-kota-inzhira-chornij.html" TargetMode="External"/><Relationship Id="rId203" Type="http://schemas.openxmlformats.org/officeDocument/2006/relationships/hyperlink" Target="https://mandrivets.com/muzichno-ozdorovchi-mandrivki-z-dit-mi-p-jatogo-roku-zhittja-programa-i-metodichni-rekomendacii.html" TargetMode="External"/><Relationship Id="rId385" Type="http://schemas.openxmlformats.org/officeDocument/2006/relationships/hyperlink" Target="https://mandrivets.com/seriya-dobra-knyzhechka-dlya-ditej-vikom-1-1-5-roku.html" TargetMode="External"/><Relationship Id="rId245" Type="http://schemas.openxmlformats.org/officeDocument/2006/relationships/hyperlink" Target="https://mandrivets.com/organizacija-korekcijno-rozvitkovoi-roboti-z-dit-mi-iz-zatrimkoju-psihichnogo-rozvitku-v-zakladi-doshkil-noi-osviti-serednja-grupa.html" TargetMode="External"/><Relationship Id="rId287" Type="http://schemas.openxmlformats.org/officeDocument/2006/relationships/hyperlink" Target="https://mandrivets.com/pesyk-tom-i-yak-vse-pochalosya.html" TargetMode="External"/><Relationship Id="rId410" Type="http://schemas.openxmlformats.org/officeDocument/2006/relationships/hyperlink" Target="https://mandrivets.com/prygody-vid-vesny-do-zymy.html" TargetMode="External"/><Relationship Id="rId452" Type="http://schemas.openxmlformats.org/officeDocument/2006/relationships/hyperlink" Target="https://mandrivets.com/shepit-sosen-opovidannya.html" TargetMode="External"/><Relationship Id="rId105" Type="http://schemas.openxmlformats.org/officeDocument/2006/relationships/hyperlink" Target="https://mandrivets.com/istorija-ukraini-1914-1939-rokiv-konspekt-dovidnik.html" TargetMode="External"/><Relationship Id="rId147" Type="http://schemas.openxmlformats.org/officeDocument/2006/relationships/hyperlink" Target="https://mandrivets.com/atestacija-doshkil-nogo-navchal-nogo-zakladu.html" TargetMode="External"/><Relationship Id="rId312" Type="http://schemas.openxmlformats.org/officeDocument/2006/relationships/hyperlink" Target="https://mandrivets.com/programi-kursiv-za-viborom-dlja-pochatkovih-klasiv-variativna-skladova-tipovih-navchal-nih-planiv-kniga-5.html" TargetMode="External"/><Relationship Id="rId354" Type="http://schemas.openxmlformats.org/officeDocument/2006/relationships/hyperlink" Target="https://mandrivets.com/zoshit-z-fiziki-dlja-laboratornih-robit-i-eksperimental-nih-doslidzhen-9-klas.html" TargetMode="External"/><Relationship Id="rId51" Type="http://schemas.openxmlformats.org/officeDocument/2006/relationships/hyperlink" Target="https://mandrivets.com/kazkova-rozmovljanochka-za-maljunkami-posibnik-dlja-roboti-z-dit-mi-5-go-roku-zhittja-ta-dit-mi-z-osoblivimi-osvitnimi-potrebami-za-opornimi-maljunkami.html" TargetMode="External"/><Relationship Id="rId93" Type="http://schemas.openxmlformats.org/officeDocument/2006/relationships/hyperlink" Target="https://mandrivets.com/catalog/shkola/serednja-ta-starsha-shkola/zoshit-dlja-laboratornih-doslidiv-ta-praktichnih-robit-z-himii-7-klas-taras-n-i-martinjuk-l-o.html" TargetMode="External"/><Relationship Id="rId189" Type="http://schemas.openxmlformats.org/officeDocument/2006/relationships/hyperlink" Target="https://mandrivets.com/rozvival-ni-igri-ta-vpravi-dlja-ditej-tret-ogo-chetvertogo-roku-zhittja.html" TargetMode="External"/><Relationship Id="rId396" Type="http://schemas.openxmlformats.org/officeDocument/2006/relationships/hyperlink" Target="https://mandrivets.com/dinozavrik-bul-ka-jakij-ne-ljubiv-skladati-igrashki.html" TargetMode="External"/><Relationship Id="rId3" Type="http://schemas.openxmlformats.org/officeDocument/2006/relationships/hyperlink" Target="https://mandrivets.com/organizacijna-ta-administrativna-robota-kerivnika-zdo.html" TargetMode="External"/><Relationship Id="rId214" Type="http://schemas.openxmlformats.org/officeDocument/2006/relationships/hyperlink" Target="https://mandrivets.com/zatija-divogljadija-jak-zrobiti-ljal-kovij-teatr-drugom-kozhnoi-ditini-vid-2-ge-zmin-ta-dopovn.html" TargetMode="External"/><Relationship Id="rId235" Type="http://schemas.openxmlformats.org/officeDocument/2006/relationships/hyperlink" Target="https://mandrivets.com/do-zdorov-ja-ditej-cherez-osvitu-doroslih-tehnologija-vzaemodii-doshkil-nih-navchal-nih-zakladiv-z-rodinami-navch-metod-posib.html" TargetMode="External"/><Relationship Id="rId256" Type="http://schemas.openxmlformats.org/officeDocument/2006/relationships/hyperlink" Target="https://mandrivets.com/kniga-vzaemozv-jazku-mizh-uchitelem-logopedom-i-vihovatelem-logopedichnoi-grupi-serednij-doshkil-nij-vik.html" TargetMode="External"/><Relationship Id="rId277" Type="http://schemas.openxmlformats.org/officeDocument/2006/relationships/hyperlink" Target="https://mandrivets.com/kazkouspih-zbirnik-didaktichnih-materialiv.html" TargetMode="External"/><Relationship Id="rId298" Type="http://schemas.openxmlformats.org/officeDocument/2006/relationships/hyperlink" Target="https://mandrivets.com/let-s-sing-and-play-170-anglijs-kih-pisen-1-11-klasi.html" TargetMode="External"/><Relationship Id="rId400" Type="http://schemas.openxmlformats.org/officeDocument/2006/relationships/hyperlink" Target="https://mandrivets.com/ruchki-pomij-virusam-bij-olesja-i-mikrobi.html" TargetMode="External"/><Relationship Id="rId421" Type="http://schemas.openxmlformats.org/officeDocument/2006/relationships/hyperlink" Target="https://mandrivets.com/globalna-seksualna-revolyutsiya-rujnuvannya-svobody-v-imya-svobody.html" TargetMode="External"/><Relationship Id="rId442" Type="http://schemas.openxmlformats.org/officeDocument/2006/relationships/hyperlink" Target="https://mandrivets.com/nash-ukrayinskyj-krym-zhyttya-ukrayintsiv-na-pivostrovi.html" TargetMode="External"/><Relationship Id="rId463" Type="http://schemas.openxmlformats.org/officeDocument/2006/relationships/hyperlink" Target="https://mandrivets.com/mij-shhaslyvyj-rik-motyvatsijnyj-shhodennyk-shhaslyvoyi-zhinky.html" TargetMode="External"/><Relationship Id="rId116" Type="http://schemas.openxmlformats.org/officeDocument/2006/relationships/hyperlink" Target="https://mandrivets.com/shkola-zhurnalista-navchalnyj-posibnyk.html" TargetMode="External"/><Relationship Id="rId137" Type="http://schemas.openxmlformats.org/officeDocument/2006/relationships/hyperlink" Target="https://mandrivets.com/suchasne-patriotychne-vyhovannya-v-shkolah-ukrayiny.html" TargetMode="External"/><Relationship Id="rId158" Type="http://schemas.openxmlformats.org/officeDocument/2006/relationships/hyperlink" Target="https://mandrivets.com/navchannja-ditej-ukrains-koi-movi-v-doshkil-nih-navchal-nih-zakladah-nacional-nih-spil-not-programa-ta-navchal-no-metodichnij-posibnik.html" TargetMode="External"/><Relationship Id="rId302" Type="http://schemas.openxmlformats.org/officeDocument/2006/relationships/hyperlink" Target="https://mandrivets.com/merry-trains-posibnik-dlja-domashn-ogo-chitannja-drugij-rik-navchannja.html" TargetMode="External"/><Relationship Id="rId323" Type="http://schemas.openxmlformats.org/officeDocument/2006/relationships/hyperlink" Target="https://mandrivets.com/interaktivni-tehnologii-navchannja-u-pochatkovih-klasah.html" TargetMode="External"/><Relationship Id="rId344" Type="http://schemas.openxmlformats.org/officeDocument/2006/relationships/hyperlink" Target="https://mandrivets.com/shvidka-anglijs-ka-frazovi-dieslova-chast-4.html" TargetMode="External"/><Relationship Id="rId20" Type="http://schemas.openxmlformats.org/officeDocument/2006/relationships/hyperlink" Target="https://mandrivets.com/navchimo-ditej-plavati-metodichni-rekomendacii.html" TargetMode="External"/><Relationship Id="rId41" Type="http://schemas.openxmlformats.org/officeDocument/2006/relationships/hyperlink" Target="https://mandrivets.com/navchi-mene-pisati-zoshit-1-z-pidgotovki-ruki-do-pis-ma.html" TargetMode="External"/><Relationship Id="rId62" Type="http://schemas.openxmlformats.org/officeDocument/2006/relationships/hyperlink" Target="https://mandrivets.com/integracija-ruhiv-i-muziki-u-fizichnomu-rozvitku-ditej-starshogo-doshkil-nogo-viku.html" TargetMode="External"/><Relationship Id="rId83" Type="http://schemas.openxmlformats.org/officeDocument/2006/relationships/hyperlink" Target="https://mandrivets.com/zoshit-domashnih-zavdan-dlja-ditej-seredn-ogo-doshkil-nogo-viku-iz-zagal-nim-nedorozvinennjam-movlennja.html" TargetMode="External"/><Relationship Id="rId179" Type="http://schemas.openxmlformats.org/officeDocument/2006/relationships/hyperlink" Target="https://mandrivets.com/logiko-matematichna-palitra-robochij-zoshit-dlja-ditej-starshogo-doshkil-nogo-viku-vid-2-ge-zi-zm-ta-dop.html" TargetMode="External"/><Relationship Id="rId365" Type="http://schemas.openxmlformats.org/officeDocument/2006/relationships/hyperlink" Target="https://mandrivets.com/nomenklatura-organichnih-spoluk-navchal-nij-posibnik.html" TargetMode="External"/><Relationship Id="rId386" Type="http://schemas.openxmlformats.org/officeDocument/2006/relationships/hyperlink" Target="https://mandrivets.com/seriya-dobra-knyzhechka-dlya-ditej-vikom-1-5-2-roky.html" TargetMode="External"/><Relationship Id="rId190" Type="http://schemas.openxmlformats.org/officeDocument/2006/relationships/hyperlink" Target="https://mandrivets.com/ljubij-malechi-pro-nepravdivi-rechi.html" TargetMode="External"/><Relationship Id="rId204" Type="http://schemas.openxmlformats.org/officeDocument/2006/relationships/hyperlink" Target="https://mandrivets.com/programa-ozdorovcho-osvitn-oi-roboti-z-dit-mi-starshogo-doshkil-nogo-viku-veselkova-muzikoterapija.html" TargetMode="External"/><Relationship Id="rId225" Type="http://schemas.openxmlformats.org/officeDocument/2006/relationships/hyperlink" Target="https://mandrivets.com/znajdy-paru-pamyat-navchalnyj-posibnyk-dlya-ditej-pyatogo-roku-zhyttya.html" TargetMode="External"/><Relationship Id="rId246" Type="http://schemas.openxmlformats.org/officeDocument/2006/relationships/hyperlink" Target="https://mandrivets.com/organizacija-korekcijno-rozvitkovoi-roboti-z-dit-mi-iz-zatrimkoju-psihichnogo-rozvitku-v-zakladi-doshkil-noi-osviti-molodsha-grupa.html" TargetMode="External"/><Relationship Id="rId267" Type="http://schemas.openxmlformats.org/officeDocument/2006/relationships/hyperlink" Target="https://mandrivets.com/cikavi-shashki-navchal-no-metodichnij-posibnik-iz-na-vchannja-ditej-starshogo-doshkil-nogo-viku-gri-v-shashki.html" TargetMode="External"/><Relationship Id="rId288" Type="http://schemas.openxmlformats.org/officeDocument/2006/relationships/hyperlink" Target="https://mandrivets.com/doslidi-malogo-vidkrivacha-ja-doslidzhuju-svit-chastina-1.html" TargetMode="External"/><Relationship Id="rId411" Type="http://schemas.openxmlformats.org/officeDocument/2006/relationships/hyperlink" Target="https://mandrivets.com/shovalas-bukva-angl.html" TargetMode="External"/><Relationship Id="rId432" Type="http://schemas.openxmlformats.org/officeDocument/2006/relationships/hyperlink" Target="https://mandrivets.com/spogady-frontovyka-odyseya-sirogo-kolyaboranta.html" TargetMode="External"/><Relationship Id="rId453" Type="http://schemas.openxmlformats.org/officeDocument/2006/relationships/hyperlink" Target="https://mandrivets.com/kalendar-kota-inzhira-patriotichnij.html" TargetMode="External"/><Relationship Id="rId474" Type="http://schemas.openxmlformats.org/officeDocument/2006/relationships/hyperlink" Target="https://mandrivets.com/dim-evy-roman.html" TargetMode="External"/><Relationship Id="rId106" Type="http://schemas.openxmlformats.org/officeDocument/2006/relationships/hyperlink" Target="https://mandrivets.com/istoriya-ukrayiny-ochyma-inozemtsiv-dovidnyk-hrestomatiya.html" TargetMode="External"/><Relationship Id="rId127" Type="http://schemas.openxmlformats.org/officeDocument/2006/relationships/hyperlink" Target="https://mandrivets.com/intelektual-ni-igri-dlja-shkoljariv-ta-studentiv-brejn-ring-scho-de-koli-svoja-gra.html" TargetMode="External"/><Relationship Id="rId313" Type="http://schemas.openxmlformats.org/officeDocument/2006/relationships/hyperlink" Target="https://mandrivets.com/programi-kursiv-za-viborom-dlja-pochatkovih-klasiv-variativna-skladova-tipovih-navchal-nih-planiv-kniga-4.html" TargetMode="External"/><Relationship Id="rId10" Type="http://schemas.openxmlformats.org/officeDocument/2006/relationships/hyperlink" Target="https://mandrivets.com/ukraina-moja-bat-kivschina-parcial-na-programa-nacional-no-patriotichnogo-vihovannja-ditej-doshkil-nogo-viku.html" TargetMode="External"/><Relationship Id="rId31" Type="http://schemas.openxmlformats.org/officeDocument/2006/relationships/hyperlink" Target="https://mandrivets.com/organizovana-navchal-no-piznaval-na-dijal-nist-ditej-seredn-ogo-doshkil-nogo-viku-rozrobki-zanjat.html" TargetMode="External"/><Relationship Id="rId52" Type="http://schemas.openxmlformats.org/officeDocument/2006/relationships/hyperlink" Target="https://mandrivets.com/mozaika-svitovoi-literaturi-kniga-dlja-chitannja-v-doshkil-nomu-zakladi-i-rodinnomu-koli.html" TargetMode="External"/><Relationship Id="rId73" Type="http://schemas.openxmlformats.org/officeDocument/2006/relationships/hyperlink" Target="https://mandrivets.com/ljal-kova-vistava-chudova-zabava.html" TargetMode="External"/><Relationship Id="rId94" Type="http://schemas.openxmlformats.org/officeDocument/2006/relationships/hyperlink" Target="https://mandrivets.com/catalog/shkola/serednja-ta-starsha-shkola/zoshit-dlja-laboratornih-i-praktichnih-robit-z-himii-8-klas-taras-n-i-martinjuk-l-o.html" TargetMode="External"/><Relationship Id="rId148" Type="http://schemas.openxmlformats.org/officeDocument/2006/relationships/hyperlink" Target="https://mandrivets.com/kerivnictvo-doshkil-nim-navchal-nim-zakladom-informativno-metodichni-materiali-na-dopomogu-kerivnikovi-doshkil-nogo-navchal-nogo-zakladu.html" TargetMode="External"/><Relationship Id="rId169" Type="http://schemas.openxmlformats.org/officeDocument/2006/relationships/hyperlink" Target="https://mandrivets.com/sistema-osvitn-oi-roboti-z-dit-mi-rann-ogo-viku.html" TargetMode="External"/><Relationship Id="rId334" Type="http://schemas.openxmlformats.org/officeDocument/2006/relationships/hyperlink" Target="https://mandrivets.com/zoshit-z-osnov-hristijans-koi-etiki-2-klas.html" TargetMode="External"/><Relationship Id="rId355" Type="http://schemas.openxmlformats.org/officeDocument/2006/relationships/hyperlink" Target="https://mandrivets.com/zoshit-z-fiziki-dlja-laboratornih-robit-fizichnogo-praktikumu-j-eksperimental-nih-doslidzhen-10-klas-riven-standartu-navchal-nij-posibnik.html" TargetMode="External"/><Relationship Id="rId376" Type="http://schemas.openxmlformats.org/officeDocument/2006/relationships/hyperlink" Target="https://mandrivets.com/evolyutsiya-krytychnyj-pidruchnyk.html" TargetMode="External"/><Relationship Id="rId397" Type="http://schemas.openxmlformats.org/officeDocument/2006/relationships/hyperlink" Target="https://mandrivets.com/oberezhno-gadzhetomanija-olesja-i-virtualnyj-svit.html" TargetMode="External"/><Relationship Id="rId4" Type="http://schemas.openxmlformats.org/officeDocument/2006/relationships/hyperlink" Target="https://mandrivets.com/analiz-planuvannja-kontrol-jak-funkcii-upravlins-koi-dijal-nosti-kerivnika-doshkil-nogo-navchal-nogo-zakladu.html" TargetMode="External"/><Relationship Id="rId180" Type="http://schemas.openxmlformats.org/officeDocument/2006/relationships/hyperlink" Target="https://mandrivets.com/navchaemosja-grajuchis-zoshit.html" TargetMode="External"/><Relationship Id="rId215" Type="http://schemas.openxmlformats.org/officeDocument/2006/relationships/hyperlink" Target="https://mandrivets.com/gurtkova-robota-z-aplikacii-ta-origami.html" TargetMode="External"/><Relationship Id="rId236" Type="http://schemas.openxmlformats.org/officeDocument/2006/relationships/hyperlink" Target="https://mandrivets.com/doshkil-ne-tilovihovannja-vpliv-ruhovoi-aktivnosti-na-zdorov-ja-doshkil-nikiv.html" TargetMode="External"/><Relationship Id="rId257" Type="http://schemas.openxmlformats.org/officeDocument/2006/relationships/hyperlink" Target="https://mandrivets.com/rozmovljajko-4-j-rik-zhittja-domashnij-logopedichnij-zoshit-i-posibnik.html" TargetMode="External"/><Relationship Id="rId278" Type="http://schemas.openxmlformats.org/officeDocument/2006/relationships/hyperlink" Target="https://mandrivets.com/cikavi-cifri-vikoristannja-prijomiv-ejdetiki-pri-oznajomlenni-z-ciframi.html" TargetMode="External"/><Relationship Id="rId401" Type="http://schemas.openxmlformats.org/officeDocument/2006/relationships/hyperlink" Target="https://mandrivets.com/teo-i-lelja-vpershe-u-sadochku.html" TargetMode="External"/><Relationship Id="rId422" Type="http://schemas.openxmlformats.org/officeDocument/2006/relationships/hyperlink" Target="https://mandrivets.com/gomoseksual-nist-i-katolic-ka-cerkva-chitki-vidpovidi-na-skladni-zapitannja.html" TargetMode="External"/><Relationship Id="rId443" Type="http://schemas.openxmlformats.org/officeDocument/2006/relationships/hyperlink" Target="https://mandrivets.com/proklyattya-inshyh-mistychno-apokaliptychnyj-tryler.html" TargetMode="External"/><Relationship Id="rId464" Type="http://schemas.openxmlformats.org/officeDocument/2006/relationships/hyperlink" Target="https://mandrivets.com/planer-uspihu-statechnogo-pana.html" TargetMode="External"/><Relationship Id="rId303" Type="http://schemas.openxmlformats.org/officeDocument/2006/relationships/hyperlink" Target="https://mandrivets.com/posibnik-dlja-domashn-ogo-chitannja-merry-trains-3-ij-rik-navchannja-druge-vid.html" TargetMode="External"/><Relationship Id="rId42" Type="http://schemas.openxmlformats.org/officeDocument/2006/relationships/hyperlink" Target="https://mandrivets.com/navchi-mene-pisati-zoshit-2-z-pidgotovki-ruki-do-pis-ma-2-ge-vid-zi-zminami.html" TargetMode="External"/><Relationship Id="rId84" Type="http://schemas.openxmlformats.org/officeDocument/2006/relationships/hyperlink" Target="https://mandrivets.com/kniga-vzaemozv-jazku-mizh-uchitelem-logopedom-i-vihovatelem-logopedichnoi-grupi-serednij-doshkil-nij-vik.html" TargetMode="External"/><Relationship Id="rId138" Type="http://schemas.openxmlformats.org/officeDocument/2006/relationships/hyperlink" Target="https://mandrivets.com/s-ogodni-svjato-ccenarii-shkil-nih-svjat-ta-rozvag-chastina-4-posibnik-dlja-vchiteliv.html" TargetMode="External"/><Relationship Id="rId345" Type="http://schemas.openxmlformats.org/officeDocument/2006/relationships/hyperlink" Target="https://mandrivets.com/gotuyemosya-do-zovnishnogo-nezalezhnogo-testuvannya-zbirnyk-testovyh-zavdan-z-anglijskoyi-movy.html" TargetMode="External"/><Relationship Id="rId387" Type="http://schemas.openxmlformats.org/officeDocument/2006/relationships/hyperlink" Target="https://mandrivets.com/seriya-dobra-knyzhechka-dlya-ditej-vikom-2-2-5-roky.html" TargetMode="External"/><Relationship Id="rId191" Type="http://schemas.openxmlformats.org/officeDocument/2006/relationships/hyperlink" Target="https://mandrivets.com/krinichka-zbirka-tvoriv-dlja-chitannja-najmolodshim.html" TargetMode="External"/><Relationship Id="rId205" Type="http://schemas.openxmlformats.org/officeDocument/2006/relationships/hyperlink" Target="https://mandrivets.com/integracija-ruhiv-i-muziki-u-fizichnomu-rozvitku-ditej-starshogo-doshkil-nogo-viku.html" TargetMode="External"/><Relationship Id="rId247" Type="http://schemas.openxmlformats.org/officeDocument/2006/relationships/hyperlink" Target="https://mandrivets.com/fizichna-kul-tura-dlja-ditej-starshogo-doshkil-nogo-viku-z-porushennjam-oporno-ruhovogo-aparatu-planuvannja-roboti-za-bazovim-komponentom-doshkil-noi-osviti.html" TargetMode="External"/><Relationship Id="rId412" Type="http://schemas.openxmlformats.org/officeDocument/2006/relationships/hyperlink" Target="https://mandrivets.com/shovalas-cifra-rozmal-ovka-dlja-doshkil-nogo-viku.html" TargetMode="External"/><Relationship Id="rId107" Type="http://schemas.openxmlformats.org/officeDocument/2006/relationships/hyperlink" Target="https://mandrivets.com/ivan-mazepa-materialy-do-navchalno-vyhovnyh-zanyat.html" TargetMode="External"/><Relationship Id="rId289" Type="http://schemas.openxmlformats.org/officeDocument/2006/relationships/hyperlink" Target="https://mandrivets.com/doslidi-malogo-vidkrivacha-ja-doslidzhuju-svit-chastina-2.html" TargetMode="External"/><Relationship Id="rId454" Type="http://schemas.openxmlformats.org/officeDocument/2006/relationships/hyperlink" Target="https://mandrivets.com/kalendar-kota-inzhira-na-2022-rik-rozhevij.html" TargetMode="External"/><Relationship Id="rId11" Type="http://schemas.openxmlformats.org/officeDocument/2006/relationships/hyperlink" Target="https://mandrivets.com/programa-rozvitku-ditini-doshkil-nogo-viku-ukrains-ke-doshkillja.html" TargetMode="External"/><Relationship Id="rId53" Type="http://schemas.openxmlformats.org/officeDocument/2006/relationships/hyperlink" Target="https://mandrivets.com/moral-na-pektoral-knizhka-dlja-chitannja-ditjam-u-zakladah-doshkil-noi-osviti-ta-v-rodinnomu-koli.html" TargetMode="External"/><Relationship Id="rId149" Type="http://schemas.openxmlformats.org/officeDocument/2006/relationships/hyperlink" Target="https://mandrivets.com/kerivnictvo-doshkil-nim-navchal-nim-zakladom-informativno-metodichni-materiali-na-dopomogu-kerivnikovi-doshkil-nogo-navchal-nogo-zakladu.html" TargetMode="External"/><Relationship Id="rId314" Type="http://schemas.openxmlformats.org/officeDocument/2006/relationships/hyperlink" Target="https://mandrivets.com/programi-kursiv-za-viborom-dlja-pochatkovih-klasiv-variativna-skladova-bazovogo-navchal-nogo-planu-kniga-3.html" TargetMode="External"/><Relationship Id="rId356" Type="http://schemas.openxmlformats.org/officeDocument/2006/relationships/hyperlink" Target="https://mandrivets.com/zoshit-z-fiziki-dlja-laboratornih-robit-fizichnogo-praktikumu-j-eksperimental-nih-doslidzhen-11-klas-riven-standartu.html" TargetMode="External"/><Relationship Id="rId398" Type="http://schemas.openxmlformats.org/officeDocument/2006/relationships/hyperlink" Target="https://mandrivets.com/hochu-hochu-hochu-kupi-meni-kupi-olesini-bazhannja-i-potrebi.html" TargetMode="External"/><Relationship Id="rId95" Type="http://schemas.openxmlformats.org/officeDocument/2006/relationships/hyperlink" Target="https://mandrivets.com/catalog/shkola/serednja-ta-starsha-shkola/zoshit-dlja-laboratornih-doslidiv-ta-praktichnih-robit-z-himii-9-klas-martinjuk-l-o-ta-in.html" TargetMode="External"/><Relationship Id="rId160" Type="http://schemas.openxmlformats.org/officeDocument/2006/relationships/hyperlink" Target="https://mandrivets.com/parcial-na-programa-dlja-ditej-starshogo-doshkil-nogo-viku-komp-juterna-gramota-dlja-maljat.html" TargetMode="External"/><Relationship Id="rId216" Type="http://schemas.openxmlformats.org/officeDocument/2006/relationships/hyperlink" Target="https://mandrivets.com/ljal-kova-vistava-chudova-zabava.html" TargetMode="External"/><Relationship Id="rId423" Type="http://schemas.openxmlformats.org/officeDocument/2006/relationships/hyperlink" Target="https://mandrivets.com/osnovi-derzhavi-i-prava-ukraini-modul-nij-kurs-u-tablicjah-i-shemah.html" TargetMode="External"/><Relationship Id="rId258" Type="http://schemas.openxmlformats.org/officeDocument/2006/relationships/hyperlink" Target="https://mandrivets.com/krok-za-krokom-domashnij-logopedichnij-zoshit-iz-podolannja-zaikannja-u-ditej-p-jatogo-roku-zhittja-posibnik-na-dopomogu-bat-kam-iz-podolannja-zaikannja-u-ditej-p-jatogo-roku-zhittja.html" TargetMode="External"/><Relationship Id="rId465" Type="http://schemas.openxmlformats.org/officeDocument/2006/relationships/hyperlink" Target="https://mandrivets.com/stanu-mamoju-schodennik-vagitnoi-istorija-pershih-dev-jati-misjaciv-tvogo-zhittja.html" TargetMode="External"/><Relationship Id="rId22" Type="http://schemas.openxmlformats.org/officeDocument/2006/relationships/hyperlink" Target="https://mandrivets.com/sonjashnik-kompleksna-programa-rozvitku-navchannja-i-vihovannja-ditej-rann-ogo-viku.html" TargetMode="External"/><Relationship Id="rId64" Type="http://schemas.openxmlformats.org/officeDocument/2006/relationships/hyperlink" Target="https://mandrivets.com/ditjachi-rozvagi-i-svjata-u-shemah-tablicjah-viznachennjah-scenarijah.html" TargetMode="External"/><Relationship Id="rId118" Type="http://schemas.openxmlformats.org/officeDocument/2006/relationships/hyperlink" Target="https://mandrivets.com/mova-yak-genetychnyj-kod-narodu-navchalnyj-posibnyk-dlya-fakultatyvnyh-zanyat.html" TargetMode="External"/><Relationship Id="rId325" Type="http://schemas.openxmlformats.org/officeDocument/2006/relationships/hyperlink" Target="https://mandrivets.com/prykladni-finansy-8-klas-robochyj-zoshyt.html" TargetMode="External"/><Relationship Id="rId367" Type="http://schemas.openxmlformats.org/officeDocument/2006/relationships/hyperlink" Target="https://mandrivets.com/zoshit-z-himii-dlja-laboratornih-doslidiv-ta-praktichnih-robit-11-klas-riven-standartu-dubkovec-ka-g-m-ta-in.html" TargetMode="External"/><Relationship Id="rId171" Type="http://schemas.openxmlformats.org/officeDocument/2006/relationships/hyperlink" Target="https://mandrivets.com/vhodimo-u-svit-sistema-integrovanih-zanjat-z-dit-mi-chetvertogo-roku-zhittja.html" TargetMode="External"/><Relationship Id="rId227" Type="http://schemas.openxmlformats.org/officeDocument/2006/relationships/hyperlink" Target="https://mandrivets.com/vihovannja-kul-turi-sortuvannja-smittja-ta-povodzhennja-z-vidhodami-oraganizacijno-metodichne-zabezpechennja.html" TargetMode="External"/><Relationship Id="rId269" Type="http://schemas.openxmlformats.org/officeDocument/2006/relationships/hyperlink" Target="https://mandrivets.com/shahovimi-stezhinami-programa-ta-metodichnij-posibnik-z-navchannja-ditej-starshogo-doshkil-nogo-viku-gri-v-shahi.html" TargetMode="External"/><Relationship Id="rId434" Type="http://schemas.openxmlformats.org/officeDocument/2006/relationships/hyperlink" Target="https://mandrivets.com/ukrayinski-yunkershafty-pidgotovka-ukrayinskogo-ofitserskogo-korpusu-u-vijskovyh-ss-i-yihnya-sluzhba-v-dyviziyi-galychyna.html" TargetMode="External"/><Relationship Id="rId476" Type="http://schemas.openxmlformats.org/officeDocument/2006/relationships/hyperlink" Target="https://mandrivets.com/edinorig-jakij-mrijav-pro-snig-zbirka-terapevtichnih-kazok.html" TargetMode="External"/><Relationship Id="rId33" Type="http://schemas.openxmlformats.org/officeDocument/2006/relationships/hyperlink" Target="https://mandrivets.com/sonjashnik-navchal-no-metodichnij-posibnik-do-kompleksnoi-programi-rozvitku-navchannja-i-vihovannja-ditej-doshkil-nogo-viku-sonjashnik.html" TargetMode="External"/><Relationship Id="rId129" Type="http://schemas.openxmlformats.org/officeDocument/2006/relationships/hyperlink" Target="https://mandrivets.com/svjato-intelektu-dlja-shkoljariv-ta-studentiv-scho-de-koli-brejn-ring-svoja-gra-svitova-literatura.html" TargetMode="External"/><Relationship Id="rId280" Type="http://schemas.openxmlformats.org/officeDocument/2006/relationships/hyperlink" Target="https://mandrivets.com/nezabarom-do-shkoli-pidgotovchi-tematichni-integrovani-zanjattja-z-majbutnimi-pershoklasnikami.html" TargetMode="External"/><Relationship Id="rId336" Type="http://schemas.openxmlformats.org/officeDocument/2006/relationships/hyperlink" Target="https://mandrivets.com/zoshit-z-osnov-hristijans-koi-etiki-4-klas.html" TargetMode="External"/><Relationship Id="rId75" Type="http://schemas.openxmlformats.org/officeDocument/2006/relationships/hyperlink" Target="https://mandrivets.com/skrin-ka-dobra-3-v-1.html" TargetMode="External"/><Relationship Id="rId140" Type="http://schemas.openxmlformats.org/officeDocument/2006/relationships/hyperlink" Target="https://mandrivets.com/rjatujuchi-evu-roman.html" TargetMode="External"/><Relationship Id="rId182" Type="http://schemas.openxmlformats.org/officeDocument/2006/relationships/hyperlink" Target="https://mandrivets.com/hochemo-buti-zdorovimi-starshij-doshkil-nij-vik.html" TargetMode="External"/><Relationship Id="rId378" Type="http://schemas.openxmlformats.org/officeDocument/2006/relationships/hyperlink" Target="https://mandrivets.com/istorija-ukraini-vizual-ni-testovi-zavdannja-7-klas.html" TargetMode="External"/><Relationship Id="rId403" Type="http://schemas.openxmlformats.org/officeDocument/2006/relationships/hyperlink" Target="https://mandrivets.com/divaki-u-sviti-liter-risuj-stiraj-i-gr.html" TargetMode="External"/><Relationship Id="rId6" Type="http://schemas.openxmlformats.org/officeDocument/2006/relationships/hyperlink" Target="https://mandrivets.com/kerivnictvo-doshkil-nim-navchal-nim-zakladom-informativno-metodichni-materiali-na-dopomogu-kerivnikovi-doshkil-nogo-navchal-nogo-zakladu.html" TargetMode="External"/><Relationship Id="rId238" Type="http://schemas.openxmlformats.org/officeDocument/2006/relationships/hyperlink" Target="https://mandrivets.com/fizkul-turni-zanjattja-na-svizhomu-povitri-z-dit-mi-starshogo-doshkil-nogo-viku-metodichnij-posibnik.html" TargetMode="External"/><Relationship Id="rId445" Type="http://schemas.openxmlformats.org/officeDocument/2006/relationships/hyperlink" Target="https://mandrivets.com/vartovi-mrij-roman-u-dvoh-chastynah-chastyna-1.html" TargetMode="External"/><Relationship Id="rId291" Type="http://schemas.openxmlformats.org/officeDocument/2006/relationships/hyperlink" Target="https://mandrivets.com/domashnja-rozminka-ukrains-ka-mova-1-klas.html" TargetMode="External"/><Relationship Id="rId305" Type="http://schemas.openxmlformats.org/officeDocument/2006/relationships/hyperlink" Target="https://mandrivets.com/read-and-write-with-friends-posibnik-iz-vivchennja-anglijs-koi-movi.html" TargetMode="External"/><Relationship Id="rId347" Type="http://schemas.openxmlformats.org/officeDocument/2006/relationships/hyperlink" Target="https://mandrivets.com/english-a-language-of-music-anglijs-ka-mova-mova-muziki-navchal-nij-posibnik-dlja-starshoklasnikiv-ta-studentiv.html" TargetMode="External"/><Relationship Id="rId44" Type="http://schemas.openxmlformats.org/officeDocument/2006/relationships/hyperlink" Target="https://mandrivets.com/rozvival-ni-igri-ta-vpravi-dlja-ditej-tret-ogo-chetvertogo-roku-zhittja.html" TargetMode="External"/><Relationship Id="rId86" Type="http://schemas.openxmlformats.org/officeDocument/2006/relationships/hyperlink" Target="https://mandrivets.com/mij-radisnij-rik-motivacijnij-schodennik.html" TargetMode="External"/><Relationship Id="rId151" Type="http://schemas.openxmlformats.org/officeDocument/2006/relationships/hyperlink" Target="https://mandrivets.com/doshkil-njatam-pro-osnovi-pravoznavstva-posibnik-dlja-vihovatelja.html" TargetMode="External"/><Relationship Id="rId389" Type="http://schemas.openxmlformats.org/officeDocument/2006/relationships/hyperlink" Target="https://mandrivets.com/u-sadu-pana-ruzhichki-terapevtichni-kazki.html" TargetMode="External"/><Relationship Id="rId193" Type="http://schemas.openxmlformats.org/officeDocument/2006/relationships/hyperlink" Target="https://mandrivets.com/kazkova-rozmovljanochka-za-maljunkami-posibnik-dlja-roboti-z-dit-mi-5-go-roku-zhittja-ta-dit-mi-z-osoblivimi-osvitnimi-potrebami-za-opornimi-maljunkami.html" TargetMode="External"/><Relationship Id="rId207" Type="http://schemas.openxmlformats.org/officeDocument/2006/relationships/hyperlink" Target="https://mandrivets.com/ditjachi-rozvagi-i-svjata-u-shemah-tablicjah-viznachennjah-scenarijah.html" TargetMode="External"/><Relationship Id="rId249" Type="http://schemas.openxmlformats.org/officeDocument/2006/relationships/hyperlink" Target="https://mandrivets.com/krok-za-krokom-programa-z-korekcijno-rozvitkovoi-roboti-dlja-ditej-starshogo-doshkil-nogo-viku-z-tjazhkimi-porushennjami-movlennja-zaikannja.html" TargetMode="External"/><Relationship Id="rId414" Type="http://schemas.openxmlformats.org/officeDocument/2006/relationships/hyperlink" Target="https://mandrivets.com/moja-evropa-rozkladna-karta-rozmal-ovka.html" TargetMode="External"/><Relationship Id="rId456" Type="http://schemas.openxmlformats.org/officeDocument/2006/relationships/hyperlink" Target="https://mandrivets.com/bloknot-kota-inzhira-chornij.html" TargetMode="External"/><Relationship Id="rId13" Type="http://schemas.openxmlformats.org/officeDocument/2006/relationships/hyperlink" Target="https://mandrivets.com/skarbnicja-morali-programa-z-moral-nogo-vihovannja-ditej-doshkil-nogo-viku.html" TargetMode="External"/><Relationship Id="rId109" Type="http://schemas.openxmlformats.org/officeDocument/2006/relationships/hyperlink" Target="https://mandrivets.com/lingvistychnyj-gurtok-zhyve-slovo-rozvytok-komunikatyvno-tvorchyh-umin-i-navychok-uchniv-5-7-klasy.html" TargetMode="External"/><Relationship Id="rId260" Type="http://schemas.openxmlformats.org/officeDocument/2006/relationships/hyperlink" Target="https://mandrivets.com/learning-to-write-propisi-z-anglijs-koi-movi-dlja-ditej-molodshogo-shkil-nogo-viku.html" TargetMode="External"/><Relationship Id="rId316" Type="http://schemas.openxmlformats.org/officeDocument/2006/relationships/hyperlink" Target="https://mandrivets.com/programi-kursiv-za-viborom-dlja-zagal-noosvitnih-navchal-nih-zakladiv-variativna-skladova-tipovih-navchal-nih-planiv-1-4-klasi-kniga-1.html" TargetMode="External"/><Relationship Id="rId55" Type="http://schemas.openxmlformats.org/officeDocument/2006/relationships/hyperlink" Target="https://mandrivets.com/sonjashnikova-chitanka-hrestomatija-dlja-chitannja-ditjam-rann-ogo-ta-doshkil-nogo-viku.html" TargetMode="External"/><Relationship Id="rId97" Type="http://schemas.openxmlformats.org/officeDocument/2006/relationships/hyperlink" Target="https://mandrivets.com/catalog/shkola/serednja-ta-starsha-shkola/zoshit-dlja-laboratornih-doslidiv-i-praktichnih-robit-z-himii-11-klas-riven-standartu-taras-n-i-martinjuk-l-o.html" TargetMode="External"/><Relationship Id="rId120" Type="http://schemas.openxmlformats.org/officeDocument/2006/relationships/hyperlink" Target="https://mandrivets.com/charivnyj-svit-poeziyi-navchalnyj-posibnyk-z-profilnogo-navchannya-10-11-klasy.html" TargetMode="External"/><Relationship Id="rId358" Type="http://schemas.openxmlformats.org/officeDocument/2006/relationships/hyperlink" Target="https://mandrivets.com/kontrol-ni-roboti-z-fiziki-11-klas.html" TargetMode="External"/><Relationship Id="rId162" Type="http://schemas.openxmlformats.org/officeDocument/2006/relationships/hyperlink" Target="https://mandrivets.com/navchimo-ditej-plavati-metodichni-rekomendacii.html" TargetMode="External"/><Relationship Id="rId218" Type="http://schemas.openxmlformats.org/officeDocument/2006/relationships/hyperlink" Target="https://mandrivets.com/skrin-ka-dobra-3-v-1.html" TargetMode="External"/><Relationship Id="rId425" Type="http://schemas.openxmlformats.org/officeDocument/2006/relationships/hyperlink" Target="https://mandrivets.com/general-pavlo-shandruk-i-antygitlerivska-vijskova-opozytsiya.html" TargetMode="External"/><Relationship Id="rId467" Type="http://schemas.openxmlformats.org/officeDocument/2006/relationships/hyperlink" Target="https://mandrivets.com/notatnik-kota-inzhira-malinovij.html" TargetMode="External"/><Relationship Id="rId271" Type="http://schemas.openxmlformats.org/officeDocument/2006/relationships/hyperlink" Target="https://mandrivets.com/prenatal-na-i-perinatal-na-pedagogika.html" TargetMode="External"/><Relationship Id="rId24" Type="http://schemas.openxmlformats.org/officeDocument/2006/relationships/hyperlink" Target="https://mandrivets.com/sonjashnikova-palitra-orientovne-kalendarno-tematichne-planuvannja-riznih-vidiv-obrazotvorchoi-dijal-nosti-ditej-doshkil-nogo-viku.html" TargetMode="External"/><Relationship Id="rId66" Type="http://schemas.openxmlformats.org/officeDocument/2006/relationships/hyperlink" Target="https://mandrivets.com/gucul-s-ke-divo-al-bom-dlja-maljuvannja-z-dit-mi-5-go-roku-zhittja.html" TargetMode="External"/><Relationship Id="rId131" Type="http://schemas.openxmlformats.org/officeDocument/2006/relationships/hyperlink" Target="https://mandrivets.com/intelektual-ne-zmagannja-slabka-lanka-istorija.html" TargetMode="External"/><Relationship Id="rId327" Type="http://schemas.openxmlformats.org/officeDocument/2006/relationships/hyperlink" Target="https://mandrivets.com/finansovo-gramotnyj-spozhyvach-6-klas-robochyj-zoshyt.html" TargetMode="External"/><Relationship Id="rId369" Type="http://schemas.openxmlformats.org/officeDocument/2006/relationships/hyperlink" Target="https://mandrivets.com/zoshit-z-himii-dlja-laboratornih-doslidiv-praktichnih-robit-i-domashnogo-eksperimentu-9-klas-dubkovecka-zima.html" TargetMode="External"/><Relationship Id="rId173" Type="http://schemas.openxmlformats.org/officeDocument/2006/relationships/hyperlink" Target="https://mandrivets.com/organizovana-navchal-no-piznaval-na-dijal-nist-ditej-molodshogo-doshkil-nogo-viku-rozrobki-zanjat.html" TargetMode="External"/><Relationship Id="rId229" Type="http://schemas.openxmlformats.org/officeDocument/2006/relationships/hyperlink" Target="https://mandrivets.com/volonters-ka-dijal-nist-u-zakladah-doshkil-noi-osviti.html" TargetMode="External"/><Relationship Id="rId380" Type="http://schemas.openxmlformats.org/officeDocument/2006/relationships/hyperlink" Target="https://mandrivets.com/istorija-ukraini-vizual-ni-testovi-zavdannja-9-klas.html" TargetMode="External"/><Relationship Id="rId436" Type="http://schemas.openxmlformats.org/officeDocument/2006/relationships/hyperlink" Target="https://mandrivets.com/bojova-grupa-bajersdorf.html" TargetMode="External"/><Relationship Id="rId240" Type="http://schemas.openxmlformats.org/officeDocument/2006/relationships/hyperlink" Target="https://mandrivets.com/obstezhennja-movlennevogo-rozvitku-ditej-z-autizmom-i-tjazhkimi-porushennjami-movlennja-na-osnovi-povedinkovogo-pidhodu.html" TargetMode="External"/><Relationship Id="rId478" Type="http://schemas.openxmlformats.org/officeDocument/2006/relationships/hyperlink" Target="https://mandrivets.com/chaklun-iz-knjazhgrada-knyga-druga-sim-zeren-smerti.html" TargetMode="External"/><Relationship Id="rId35" Type="http://schemas.openxmlformats.org/officeDocument/2006/relationships/hyperlink" Target="https://mandrivets.com/motorni-ruchenyata-zlagodzhenyj-rozvytok-pivkul-golovnogo-mozku.html" TargetMode="External"/><Relationship Id="rId77" Type="http://schemas.openxmlformats.org/officeDocument/2006/relationships/hyperlink" Target="https://mandrivets.com/planuval-nik-kota-inzhira-kosmos.html" TargetMode="External"/><Relationship Id="rId100" Type="http://schemas.openxmlformats.org/officeDocument/2006/relationships/hyperlink" Target="https://mandrivets.com/fizychna-geografiya-zbirnyk-testiv.html" TargetMode="External"/><Relationship Id="rId282" Type="http://schemas.openxmlformats.org/officeDocument/2006/relationships/hyperlink" Target="https://mandrivets.com/evropejs-ki-kanikuli-litnij-zoshit-zakripljuju-vivchene-za-1-klas.html" TargetMode="External"/><Relationship Id="rId338" Type="http://schemas.openxmlformats.org/officeDocument/2006/relationships/hyperlink" Target="https://mandrivets.com/zoshit-z-osnov-hristijans-koi-etiki-6-klas.html" TargetMode="External"/><Relationship Id="rId8" Type="http://schemas.openxmlformats.org/officeDocument/2006/relationships/hyperlink" Target="https://mandrivets.com/doshkil-njatam-pro-derzhavni-simvoli-ukraini-integrovani-zanjattja.html" TargetMode="External"/><Relationship Id="rId142" Type="http://schemas.openxmlformats.org/officeDocument/2006/relationships/hyperlink" Target="https://mandrivets.com/monitoring-dosjagnen-ditej-doshkil-nogo-viku-zgidno-z-bazovim-komponentom-doshkil-noi-osviti-metodichnij-posibnik-trete-vidannja-zi-zmanami.html" TargetMode="External"/><Relationship Id="rId184" Type="http://schemas.openxmlformats.org/officeDocument/2006/relationships/hyperlink" Target="https://mandrivets.com/navchi-mene-pisati-zoshit-2-z-pidgotovki-ruki-do-pis-ma-2-ge-vid-zi-zminami.html" TargetMode="External"/><Relationship Id="rId391" Type="http://schemas.openxmlformats.org/officeDocument/2006/relationships/hyperlink" Target="https://mandrivets.com/duzhe-duzhe-strashna-knyzhka.html" TargetMode="External"/><Relationship Id="rId405" Type="http://schemas.openxmlformats.org/officeDocument/2006/relationships/hyperlink" Target="https://mandrivets.com/keksyk-ta-internet-kazka.html" TargetMode="External"/><Relationship Id="rId447" Type="http://schemas.openxmlformats.org/officeDocument/2006/relationships/hyperlink" Target="https://mandrivets.com/chorna-bila.html" TargetMode="External"/><Relationship Id="rId251" Type="http://schemas.openxmlformats.org/officeDocument/2006/relationships/hyperlink" Target="https://mandrivets.com/movlenneva-kartka-z-kartinkami-logopedichne-obstezhennja-rivnja-movlennevogo-rozvitku-ditini.html" TargetMode="External"/><Relationship Id="rId46" Type="http://schemas.openxmlformats.org/officeDocument/2006/relationships/hyperlink" Target="https://mandrivets.com/rozvival-ni-igri-ta-vpravi-dlja-ditej-shostogo-roku-zhittja.html" TargetMode="External"/><Relationship Id="rId293" Type="http://schemas.openxmlformats.org/officeDocument/2006/relationships/hyperlink" Target="https://mandrivets.com/domashnja-rozminka-matematika-2-klas.html" TargetMode="External"/><Relationship Id="rId307" Type="http://schemas.openxmlformats.org/officeDocument/2006/relationships/hyperlink" Target="https://mandrivets.com/zoshit-z-logiki-3-klas.html" TargetMode="External"/><Relationship Id="rId349" Type="http://schemas.openxmlformats.org/officeDocument/2006/relationships/hyperlink" Target="https://mandrivets.com/nastil-na-kniga-vchitelja-fiziki.html" TargetMode="External"/><Relationship Id="rId88" Type="http://schemas.openxmlformats.org/officeDocument/2006/relationships/hyperlink" Target="https://mandrivets.com/planuvannja-osvitno-vihovnoi-roboty-z-ditmy-serednogo-doshkilnogo-viku-za-programoju-ukrainske-doshkillja-2022.html" TargetMode="External"/><Relationship Id="rId111" Type="http://schemas.openxmlformats.org/officeDocument/2006/relationships/hyperlink" Target="https://mandrivets.com/literatura-ridnogo-krayu-5-11-klasy-hrestomatiya.html" TargetMode="External"/><Relationship Id="rId153" Type="http://schemas.openxmlformats.org/officeDocument/2006/relationships/hyperlink" Target="https://mandrivets.com/ukrains-ke-doshkillja-programa-rozvitku-ditini-doshkil-nogo-viku.html" TargetMode="External"/><Relationship Id="rId195" Type="http://schemas.openxmlformats.org/officeDocument/2006/relationships/hyperlink" Target="https://mandrivets.com/mozaika-svitovoi-literaturi-kniga-dlja-chitannja-v-doshkil-nomu-zakladi-i-rodinnomu-koli.html" TargetMode="External"/><Relationship Id="rId209" Type="http://schemas.openxmlformats.org/officeDocument/2006/relationships/hyperlink" Target="https://mandrivets.com/gucul-s-ke-divo-al-bom-dlja-maljuvannja-z-dit-mi-5-go-roku-zhittja.html" TargetMode="External"/><Relationship Id="rId360" Type="http://schemas.openxmlformats.org/officeDocument/2006/relationships/hyperlink" Target="https://mandrivets.com/kontrol-ni-roboti-z-fiziki-9-klas.html" TargetMode="External"/><Relationship Id="rId416" Type="http://schemas.openxmlformats.org/officeDocument/2006/relationships/hyperlink" Target="https://mandrivets.com/prigodi-v-ispanii.html" TargetMode="External"/><Relationship Id="rId220" Type="http://schemas.openxmlformats.org/officeDocument/2006/relationships/hyperlink" Target="https://mandrivets.com/urbi-selo-rozvival-na-gra-dlja-ditej.html" TargetMode="External"/><Relationship Id="rId458" Type="http://schemas.openxmlformats.org/officeDocument/2006/relationships/hyperlink" Target="https://mandrivets.com/mij-radisnij-rik-motivacijnij-schodennik.html" TargetMode="External"/><Relationship Id="rId15" Type="http://schemas.openxmlformats.org/officeDocument/2006/relationships/hyperlink" Target="https://mandrivets.com/grajlik-programa-z-organizacii-teatralizovanoi-dijal-nosti-v-doshkil-nomu-navchal-nomu-zakladi.html" TargetMode="External"/><Relationship Id="rId57" Type="http://schemas.openxmlformats.org/officeDocument/2006/relationships/hyperlink" Target="https://mandrivets.com/barviste-zhittja-hrestomatija-dlja-chitannja-ditjam-doshkil-nogo-viku.html" TargetMode="External"/><Relationship Id="rId262" Type="http://schemas.openxmlformats.org/officeDocument/2006/relationships/hyperlink" Target="https://mandrivets.com/anglijs-ka-mova-dlja-doshkil-njat-posibnik-2-ge-vid-zi-zminami-ta-dopovnennjami.html" TargetMode="External"/><Relationship Id="rId318" Type="http://schemas.openxmlformats.org/officeDocument/2006/relationships/hyperlink" Target="https://mandrivets.com/scenarii-cikavih-svjat-dlja-divchatok-i-hlop-jat-1-4-klasi.html" TargetMode="External"/><Relationship Id="rId99" Type="http://schemas.openxmlformats.org/officeDocument/2006/relationships/hyperlink" Target="https://mandrivets.com/sotsialno-ekonomichna-geografiya-svitu-navchalni-materialy.html" TargetMode="External"/><Relationship Id="rId122" Type="http://schemas.openxmlformats.org/officeDocument/2006/relationships/hyperlink" Target="https://mandrivets.com/vyvchennya-tvorchosti-olgy-kobylyanskoyi-u-shkoli.html" TargetMode="External"/><Relationship Id="rId164" Type="http://schemas.openxmlformats.org/officeDocument/2006/relationships/hyperlink" Target="https://mandrivets.com/sonjashnik-kompleksna-programa-rozvitku-navchannja-i-vihovannja-ditej-rann-ogo-viku.html" TargetMode="External"/><Relationship Id="rId371" Type="http://schemas.openxmlformats.org/officeDocument/2006/relationships/hyperlink" Target="https://mandrivets.com/zoshit-z-himii-dlja-laboratornih-praktichnih-robit-ta-domashnih-eksperimental-nih-doslidzhen-7-klas-g-m-dubkovec-ka-n-v-zima.html" TargetMode="External"/><Relationship Id="rId427" Type="http://schemas.openxmlformats.org/officeDocument/2006/relationships/hyperlink" Target="https://mandrivets.com/pavlo-shandruk-veresneva-kampaniya-1939-roku.html" TargetMode="External"/><Relationship Id="rId469" Type="http://schemas.openxmlformats.org/officeDocument/2006/relationships/hyperlink" Target="https://mandrivets.com/planuval-nik-kota-inzhira-komp-juter.html" TargetMode="External"/><Relationship Id="rId26" Type="http://schemas.openxmlformats.org/officeDocument/2006/relationships/hyperlink" Target="https://mandrivets.com/sistema-osvitn-oi-roboti-z-dit-mi-rann-ogo-viku.html" TargetMode="External"/><Relationship Id="rId231" Type="http://schemas.openxmlformats.org/officeDocument/2006/relationships/hyperlink" Target="https://mandrivets.com/giperaktivna-ditina-v-suchasnomu-zakladi-doshkil-noi-osviti.html" TargetMode="External"/><Relationship Id="rId273" Type="http://schemas.openxmlformats.org/officeDocument/2006/relationships/hyperlink" Target="https://mandrivets.com/rodinne-soncekolo-metodichnij-poradnik-dlja-roboti-z-bat-kami.html" TargetMode="External"/><Relationship Id="rId329" Type="http://schemas.openxmlformats.org/officeDocument/2006/relationships/hyperlink" Target="https://mandrivets.com/finansova-povedinka-4-klas-robochyj-zoshyt.html" TargetMode="External"/><Relationship Id="rId480" Type="http://schemas.openxmlformats.org/officeDocument/2006/relationships/hyperlink" Target="https://mandrivets.com/planer-jurista-dlja-tih-hto-planue-svij-uspih.html" TargetMode="External"/><Relationship Id="rId68" Type="http://schemas.openxmlformats.org/officeDocument/2006/relationships/hyperlink" Target="https://mandrivets.com/petrikivs-kij-pervocvit-al-bom-majbutn-ogo-hudozhnika-4-j-rik-zhittja.html" TargetMode="External"/><Relationship Id="rId133" Type="http://schemas.openxmlformats.org/officeDocument/2006/relationships/hyperlink" Target="https://mandrivets.com/intelektual-ne-zmagannja-slabka-lanka-himija-fizika.html" TargetMode="External"/><Relationship Id="rId175" Type="http://schemas.openxmlformats.org/officeDocument/2006/relationships/hyperlink" Target="https://mandrivets.com/sonjashnik-navchal-no-metodichnij-posibnik-do-kompleksnoi-programi-rozvitku-navchannja-i-vihovannja-ditej-doshkil-nogo-viku-sonjashnik.html" TargetMode="External"/><Relationship Id="rId340" Type="http://schemas.openxmlformats.org/officeDocument/2006/relationships/hyperlink" Target="https://mandrivets.com/suchasnij-urok-z-osnov-hristijans-koi-etiki-3-klas-konspekti-urokiv.html" TargetMode="External"/><Relationship Id="rId200" Type="http://schemas.openxmlformats.org/officeDocument/2006/relationships/hyperlink" Target="https://mandrivets.com/barviste-zhittja-hrestomatija-dlja-chitannja-ditjam-doshkil-nogo-viku.html" TargetMode="External"/><Relationship Id="rId382" Type="http://schemas.openxmlformats.org/officeDocument/2006/relationships/hyperlink" Target="https://mandrivets.com/catalog/product/view/id/996/s/gotuyemosya-do-zovnishnogo-nezalezhnogo-otsinyuvannya-zbirnyk-testovyh-zavdan-z-istoriyi-ukrayiny/" TargetMode="External"/><Relationship Id="rId438" Type="http://schemas.openxmlformats.org/officeDocument/2006/relationships/hyperlink" Target="https://mandrivets.com/antologiya-hrystyyanstva-hrestomatiya-z-religiyeznavstva-ta-kulturologiyi.html" TargetMode="External"/><Relationship Id="rId242" Type="http://schemas.openxmlformats.org/officeDocument/2006/relationships/hyperlink" Target="https://mandrivets.com/diti-z-rozladami-autistichnogo-spektra-plan-korekcijno-rozvitkovoi-roboti.html" TargetMode="External"/><Relationship Id="rId284" Type="http://schemas.openxmlformats.org/officeDocument/2006/relationships/hyperlink" Target="https://mandrivets.com/evropejs-ki-kanikuli-litnij-zoshit-zakripljuju-vivchene-za-3-klas.html" TargetMode="External"/><Relationship Id="rId37" Type="http://schemas.openxmlformats.org/officeDocument/2006/relationships/hyperlink" Target="https://mandrivets.com/logiko-matematichna-palitra-robochij-zoshit-dlja-ditej-starshogo-doshkil-nogo-viku-vid-2-ge-zi-zm-ta-dop.html" TargetMode="External"/><Relationship Id="rId79" Type="http://schemas.openxmlformats.org/officeDocument/2006/relationships/hyperlink" Target="https://mandrivets.com/planer-uspihu-statechnogo-pana.html" TargetMode="External"/><Relationship Id="rId102" Type="http://schemas.openxmlformats.org/officeDocument/2006/relationships/hyperlink" Target="https://mandrivets.com/astronomija-gotuemosja-do-olimpiad-navchal-nij-posibnik.html" TargetMode="External"/><Relationship Id="rId144" Type="http://schemas.openxmlformats.org/officeDocument/2006/relationships/hyperlink" Target="https://mandrivets.com/pedagogichna-rada-u-doshkil-nomu-navchal-nomu-zakladi-tehnologija-rozrobki-pidgotovki-ta-provedennja-metodichnij-posibnik.html" TargetMode="External"/><Relationship Id="rId90" Type="http://schemas.openxmlformats.org/officeDocument/2006/relationships/hyperlink" Target="https://mandrivets.com/planuvannja-osvitno-vihovnoji-roboty-z-ditmy-starshogo-doshkilnogo-viku-za-programoju-ukrainske-doshkillja.html" TargetMode="External"/><Relationship Id="rId186" Type="http://schemas.openxmlformats.org/officeDocument/2006/relationships/hyperlink" Target="https://mandrivets.com/krokuemo-dorizhkami-dobra-zoshit-dlja-ditej-starshogo-doshkil-nogo-viku-do-programi-z-moral-nogo-vihovannja-skarbnicja-morali.html" TargetMode="External"/><Relationship Id="rId351" Type="http://schemas.openxmlformats.org/officeDocument/2006/relationships/hyperlink" Target="https://mandrivets.com/fizika-v-krosvordah-7-klas.html" TargetMode="External"/><Relationship Id="rId393" Type="http://schemas.openxmlformats.org/officeDocument/2006/relationships/hyperlink" Target="https://mandrivets.com/kozachok-mykytka-ta-jogo-gorshhyk.html" TargetMode="External"/><Relationship Id="rId407" Type="http://schemas.openxmlformats.org/officeDocument/2006/relationships/hyperlink" Target="https://mandrivets.com/prigodi-vid-vesni-do-zimi-tverda-obkladinka.html" TargetMode="External"/><Relationship Id="rId449" Type="http://schemas.openxmlformats.org/officeDocument/2006/relationships/hyperlink" Target="https://mandrivets.com/chaklun-iz-knjazhgrada-kniga-persha-kljuchi-do-potojbichchja.html" TargetMode="External"/><Relationship Id="rId211" Type="http://schemas.openxmlformats.org/officeDocument/2006/relationships/hyperlink" Target="https://mandrivets.com/petrikivs-kij-pervocvit-al-bom-majbutn-ogo-hudozhnika-6-j-rik-zhittja.html" TargetMode="External"/><Relationship Id="rId253" Type="http://schemas.openxmlformats.org/officeDocument/2006/relationships/hyperlink" Target="https://mandrivets.com/krokuj-upevneno-kniga-vzaemozv-jazku-mizh-uchitelem-logopedom-ta-vihovateljami-praktichnij-material-dlja-korekcijnoi-godini-vihovatelja-starshij-doshkil-nij-vik.html" TargetMode="External"/><Relationship Id="rId295" Type="http://schemas.openxmlformats.org/officeDocument/2006/relationships/hyperlink" Target="https://mandrivets.com/domashnya-rozmynka-matematyka-4-klas.html" TargetMode="External"/><Relationship Id="rId309" Type="http://schemas.openxmlformats.org/officeDocument/2006/relationships/hyperlink" Target="https://mandrivets.com/logika-roz-jasnennja-ta-vidpovidi-do-robochih-zoshitiv-2-4-klasi.html" TargetMode="External"/><Relationship Id="rId460" Type="http://schemas.openxmlformats.org/officeDocument/2006/relationships/hyperlink" Target="https://mandrivets.com/mij-uspishnij-rik-motivacijnij-schodennik-schaslivoi-zhinki.html" TargetMode="External"/><Relationship Id="rId48" Type="http://schemas.openxmlformats.org/officeDocument/2006/relationships/hyperlink" Target="https://mandrivets.com/krinichka-zbirka-tvoriv-dlja-chitannja-najmolodshim.html" TargetMode="External"/><Relationship Id="rId113" Type="http://schemas.openxmlformats.org/officeDocument/2006/relationships/hyperlink" Target="https://mandrivets.com/u-sviti-poetychnogo-slova-navchalnyj-posibnyk-dlya-fakultatyvnyh-zanyat-8-9-klasy.html" TargetMode="External"/><Relationship Id="rId320" Type="http://schemas.openxmlformats.org/officeDocument/2006/relationships/hyperlink" Target="https://mandrivets.com/s-ogodni-svjato-ccenarii-svjat-u-pochatkovij-shkoli-chastina-1-posibnik-dlja-vchiteliv.html" TargetMode="External"/><Relationship Id="rId155" Type="http://schemas.openxmlformats.org/officeDocument/2006/relationships/hyperlink" Target="https://mandrivets.com/skarbnicja-morali-programa-z-moral-nogo-vihovannja-ditej-doshkil-nogo-viku.html" TargetMode="External"/><Relationship Id="rId197" Type="http://schemas.openxmlformats.org/officeDocument/2006/relationships/hyperlink" Target="https://mandrivets.com/narodni-perlini-dlja-malen-koi-ditini.html" TargetMode="External"/><Relationship Id="rId362" Type="http://schemas.openxmlformats.org/officeDocument/2006/relationships/hyperlink" Target="https://mandrivets.com/kontrol-ni-roboti-z-fiziki-7-klas.html" TargetMode="External"/><Relationship Id="rId418" Type="http://schemas.openxmlformats.org/officeDocument/2006/relationships/hyperlink" Target="https://mandrivets.com/jak-stati-supermamoju.html" TargetMode="External"/><Relationship Id="rId222" Type="http://schemas.openxmlformats.org/officeDocument/2006/relationships/hyperlink" Target="https://mandrivets.com/urbi-pozhezhna-chastina-rozvival-na-gra-dlja-ditej.html" TargetMode="External"/><Relationship Id="rId264" Type="http://schemas.openxmlformats.org/officeDocument/2006/relationships/hyperlink" Target="https://mandrivets.com/moe-pershe-movne-portfolio.html" TargetMode="External"/><Relationship Id="rId471" Type="http://schemas.openxmlformats.org/officeDocument/2006/relationships/hyperlink" Target="https://mandrivets.com/duhovnist-i-moral-v-zhytti-ljudyny-i-suspilstva-zoshyt-dlja-5-klasu.html" TargetMode="External"/><Relationship Id="rId17" Type="http://schemas.openxmlformats.org/officeDocument/2006/relationships/hyperlink" Target="https://mandrivets.com/ditina-u-sviti-dorozhn-ogo-ruhu-programa-z-formuvannja-osnov-bezpechnoi-povedinki-ditej-doshkil-nogo-viku-pid-chas-dorozhn-ogo-ruhu.html" TargetMode="External"/><Relationship Id="rId59" Type="http://schemas.openxmlformats.org/officeDocument/2006/relationships/hyperlink" Target="https://mandrivets.com/muzichno-kazkovi-namistinki-ozdorovcho-osvitnja-robota-z-dit-mi-chetvertogo-roku-zhittja-programa-i-metodichni-rekomendacii.html" TargetMode="External"/><Relationship Id="rId124" Type="http://schemas.openxmlformats.org/officeDocument/2006/relationships/hyperlink" Target="https://mandrivets.com/cikava-gramatika-francuz-koi-movi-na-seredn-omu-etapi-navchannja.html" TargetMode="External"/><Relationship Id="rId70" Type="http://schemas.openxmlformats.org/officeDocument/2006/relationships/hyperlink" Target="https://mandrivets.com/petrikivs-kij-pervocvit-al-bom-majbutn-ogo-hudozhnika-6-j-rik-zhittja.html" TargetMode="External"/><Relationship Id="rId166" Type="http://schemas.openxmlformats.org/officeDocument/2006/relationships/hyperlink" Target="https://mandrivets.com/sonjashnikova-palitra-orientovne-kalendarno-tematichne-planuvannja-riznih-vidiv-obrazotvorchoi-dijal-nosti-ditej-doshkil-nogo-viku.html" TargetMode="External"/><Relationship Id="rId331" Type="http://schemas.openxmlformats.org/officeDocument/2006/relationships/hyperlink" Target="https://mandrivets.com/finansova-abetka-2-klas-robochyj-zoshyt.html" TargetMode="External"/><Relationship Id="rId373" Type="http://schemas.openxmlformats.org/officeDocument/2006/relationships/hyperlink" Target="https://mandrivets.com/kontrol-ni-roboti-z-himii-9-klas.html" TargetMode="External"/><Relationship Id="rId429" Type="http://schemas.openxmlformats.org/officeDocument/2006/relationships/hyperlink" Target="https://mandrivets.com/puma-dromedar-abver-try-krymski-ta-pivnichno-kavkazka-katastrofy-chervonoyi-armiyi-v-1941-1942-rokiv.html" TargetMode="External"/><Relationship Id="rId1" Type="http://schemas.openxmlformats.org/officeDocument/2006/relationships/hyperlink" Target="https://mandrivets.com/monitoring-dosjagnen-ditej-doshkil-nogo-viku-zgidno-z-bazovim-komponentom-doshkil-noi-osviti-metodichnij-posibnik-trete-vidannja-zi-zmanami.html" TargetMode="External"/><Relationship Id="rId233" Type="http://schemas.openxmlformats.org/officeDocument/2006/relationships/hyperlink" Target="https://mandrivets.com/sim-ja-bereginja-zdorov-ja-ditini-navchal-no-metodichnij-posibnik.html" TargetMode="External"/><Relationship Id="rId440" Type="http://schemas.openxmlformats.org/officeDocument/2006/relationships/hyperlink" Target="https://mandrivets.com/na-kordoni-hodyat-chorni-psy-detektyv.html" TargetMode="External"/><Relationship Id="rId28" Type="http://schemas.openxmlformats.org/officeDocument/2006/relationships/hyperlink" Target="https://mandrivets.com/komp-juterna-gramota-dlja-maljat-navchal-no-metodichnij-posibnik-dlja-ditej-starshogo-doshkil-nogo-viku.html" TargetMode="External"/><Relationship Id="rId275" Type="http://schemas.openxmlformats.org/officeDocument/2006/relationships/hyperlink" Target="https://mandrivets.com/doshkil-na-osvita-istorija-i-s-ogodennja-dovidnik.html" TargetMode="External"/><Relationship Id="rId300" Type="http://schemas.openxmlformats.org/officeDocument/2006/relationships/hyperlink" Target="https://mandrivets.com/animals-their-unusual-adventures-forms-4-6-nezvichajni-prigodi-brativ-nashih-menshih-4-6-klasi-navchal-nij-posibnik-dlja-pozaklasnogo-chitannja-anglijs-koju-movoju.html" TargetMode="External"/><Relationship Id="rId482" Type="http://schemas.openxmlformats.org/officeDocument/2006/relationships/printerSettings" Target="../printerSettings/printerSettings1.bin"/><Relationship Id="rId81" Type="http://schemas.openxmlformats.org/officeDocument/2006/relationships/hyperlink" Target="https://mandrivets.com/bloknot-kota-inzhira.html" TargetMode="External"/><Relationship Id="rId135" Type="http://schemas.openxmlformats.org/officeDocument/2006/relationships/hyperlink" Target="https://mandrivets.com/vihovni-zahodi-dlja-starshoklasnikiv-ta-studentiv.html" TargetMode="External"/><Relationship Id="rId177" Type="http://schemas.openxmlformats.org/officeDocument/2006/relationships/hyperlink" Target="https://mandrivets.com/motorni-ruchenyata-zlagodzhenyj-rozvytok-pivkul-golovnogo-mozku.html" TargetMode="External"/><Relationship Id="rId342" Type="http://schemas.openxmlformats.org/officeDocument/2006/relationships/hyperlink" Target="https://mandrivets.com/shvidka-anglijs-ka-gramatika-chast-2.html" TargetMode="External"/><Relationship Id="rId384" Type="http://schemas.openxmlformats.org/officeDocument/2006/relationships/hyperlink" Target="https://mandrivets.com/seriya-dobra-knyzhechka-dlya-ditej-vikom-0-3-misyatsi.html" TargetMode="External"/><Relationship Id="rId202" Type="http://schemas.openxmlformats.org/officeDocument/2006/relationships/hyperlink" Target="https://mandrivets.com/muzichno-kazkovi-namistinki-ozdorovcho-osvitnja-robota-z-dit-mi-chetvertogo-roku-zhittja-programa-i-metodichni-rekomendacii.html" TargetMode="External"/><Relationship Id="rId244" Type="http://schemas.openxmlformats.org/officeDocument/2006/relationships/hyperlink" Target="https://mandrivets.com/organizacija-korekcijno-rozvitkovoi-roboti-z-dit-mi-iz-zatrimkoju-psihichnogo-rozvitku-v-zakladi-doshkil-noi-osviti-starsha-grupa-6-j-rik-zhittja.html" TargetMode="External"/><Relationship Id="rId39" Type="http://schemas.openxmlformats.org/officeDocument/2006/relationships/hyperlink" Target="https://mandrivets.com/hochemo-buti-zdorovimi-starshij-doshkil-nij-vik.html" TargetMode="External"/><Relationship Id="rId286" Type="http://schemas.openxmlformats.org/officeDocument/2006/relationships/hyperlink" Target="https://mandrivets.com/zacharovana-shkola-m-jaka-obkladinka.html" TargetMode="External"/><Relationship Id="rId451" Type="http://schemas.openxmlformats.org/officeDocument/2006/relationships/hyperlink" Target="https://mandrivets.com/te-shho-sered-nas-opovidannya.html" TargetMode="External"/><Relationship Id="rId50" Type="http://schemas.openxmlformats.org/officeDocument/2006/relationships/hyperlink" Target="https://mandrivets.com/kazkova-rozmovljanochka-za-maljunkami-posibnik-dlja-roboti-z-dit-mi-6-go-roku-zhittja-ta-dit-mi-z-osoblivimi-osvitnimi-potrebami-za-opornimi-maljunkami.html" TargetMode="External"/><Relationship Id="rId104" Type="http://schemas.openxmlformats.org/officeDocument/2006/relationships/hyperlink" Target="https://mandrivets.com/istorija-kozac-koi-ukraini-u-shemah-i-tablicjah.html" TargetMode="External"/><Relationship Id="rId146" Type="http://schemas.openxmlformats.org/officeDocument/2006/relationships/hyperlink" Target="https://mandrivets.com/analiz-planuvannja-kontrol-jak-funkcii-upravlins-koi-dijal-nosti-kerivnika-doshkil-nogo-navchal-nogo-zakladu.html" TargetMode="External"/><Relationship Id="rId188" Type="http://schemas.openxmlformats.org/officeDocument/2006/relationships/hyperlink" Target="https://mandrivets.com/rozvival-ni-igri-ta-vpravi-dlja-ditej-p-jatogo-roku-zhittja.html" TargetMode="External"/><Relationship Id="rId311" Type="http://schemas.openxmlformats.org/officeDocument/2006/relationships/hyperlink" Target="https://mandrivets.com/organizacija-inkljuzivnogo-navchannja-v-zakladah-zagal-noi-seredn-oi-osviti-metodichnij-posibnik.html" TargetMode="External"/><Relationship Id="rId353" Type="http://schemas.openxmlformats.org/officeDocument/2006/relationships/hyperlink" Target="https://mandrivets.com/zoshit-z-fiziki-dlja-laboratornih-robit-i-eksperimental-nih-doslidzhen-8-klas.html" TargetMode="External"/><Relationship Id="rId395" Type="http://schemas.openxmlformats.org/officeDocument/2006/relationships/hyperlink" Target="https://mandrivets.com/vedmedik-nadii.html" TargetMode="External"/><Relationship Id="rId409" Type="http://schemas.openxmlformats.org/officeDocument/2006/relationships/hyperlink" Target="https://mandrivets.com/pesyk-tom-i-yak-vse-pochalosya.html" TargetMode="External"/><Relationship Id="rId92" Type="http://schemas.openxmlformats.org/officeDocument/2006/relationships/hyperlink" Target="https://mandrivets.com/catalog/novinki/numo-zvuki-vidguknit-sja-6-j-rik-zhittja-domashnij-logopedichnij-zoshit-z-korekcii-zvukovimovi.html" TargetMode="External"/><Relationship Id="rId213" Type="http://schemas.openxmlformats.org/officeDocument/2006/relationships/hyperlink" Target="https://mandrivets.com/petrikivs-kij-pervocvit-al-bom-majbutn-ogo-hudozhnika-3-j-rik-zhittja.html" TargetMode="External"/><Relationship Id="rId420" Type="http://schemas.openxmlformats.org/officeDocument/2006/relationships/hyperlink" Target="https://mandrivets.com/usinovlena-knizhka-rozdumiv-i-motivacij.html" TargetMode="External"/><Relationship Id="rId255" Type="http://schemas.openxmlformats.org/officeDocument/2006/relationships/hyperlink" Target="https://mandrivets.com/zoshit-domashnih-zavdan-dlja-ditej-seredn-ogo-doshkil-nogo-viku-iz-zagal-nim-nedorozvinennjam-movlennja.html" TargetMode="External"/><Relationship Id="rId297" Type="http://schemas.openxmlformats.org/officeDocument/2006/relationships/hyperlink" Target="https://mandrivets.com/potishna-anglijska.html" TargetMode="External"/><Relationship Id="rId462" Type="http://schemas.openxmlformats.org/officeDocument/2006/relationships/hyperlink" Target="https://mandrivets.com/kolodar-etnonotatnyk.html" TargetMode="External"/><Relationship Id="rId115" Type="http://schemas.openxmlformats.org/officeDocument/2006/relationships/hyperlink" Target="https://mandrivets.com/suchasna-rytoryka-navchalno-praktychnyj-posibnyk.html" TargetMode="External"/><Relationship Id="rId157" Type="http://schemas.openxmlformats.org/officeDocument/2006/relationships/hyperlink" Target="https://mandrivets.com/grajlik-programa-z-organizacii-teatralizovanoi-dijal-nosti-v-doshkil-nomu-navchal-nomu-zakladi.html" TargetMode="External"/><Relationship Id="rId322" Type="http://schemas.openxmlformats.org/officeDocument/2006/relationships/hyperlink" Target="https://mandrivets.com/vihovni-besidi-pro-pravila-dorozhn-ogo-ruhu-ta-protipozhezhnoi-bezpeki-1-4-klasi.html" TargetMode="External"/><Relationship Id="rId364" Type="http://schemas.openxmlformats.org/officeDocument/2006/relationships/hyperlink" Target="https://mandrivets.com/kabinet-himii-tvorcha-laboratorija-vchitelja-ta-uchnja-metodichnij-posibnik.html" TargetMode="External"/><Relationship Id="rId61" Type="http://schemas.openxmlformats.org/officeDocument/2006/relationships/hyperlink" Target="https://mandrivets.com/programa-ozdorovcho-osvitn-oi-roboti-z-dit-mi-starshogo-doshkil-nogo-viku-veselkova-muzikoterapija.html" TargetMode="External"/><Relationship Id="rId199" Type="http://schemas.openxmlformats.org/officeDocument/2006/relationships/hyperlink" Target="https://mandrivets.com/ukrains-ki-narodni-ditjachi-ruhlivi-igri-zabavi-ta-rozvagi-metodichnij-posibnik.html" TargetMode="External"/><Relationship Id="rId19" Type="http://schemas.openxmlformats.org/officeDocument/2006/relationships/hyperlink" Target="https://mandrivets.com/programa-rozvitku-ditej-vid-prenatal-nogo-periodu-do-tr-oh-rokiv-oberig.html" TargetMode="External"/><Relationship Id="rId224" Type="http://schemas.openxmlformats.org/officeDocument/2006/relationships/hyperlink" Target="https://mandrivets.com/znajdi-paru-pam-jat-navchal-nij-posibnik-dlja-ditej-chetvertogo-roku-zhittja.html" TargetMode="External"/><Relationship Id="rId266" Type="http://schemas.openxmlformats.org/officeDocument/2006/relationships/hyperlink" Target="https://mandrivets.com/hochu-grati-v-shahi-zoshit-2.html" TargetMode="External"/><Relationship Id="rId431" Type="http://schemas.openxmlformats.org/officeDocument/2006/relationships/hyperlink" Target="https://mandrivets.com/rozmova-z-vatnikom.html" TargetMode="External"/><Relationship Id="rId473" Type="http://schemas.openxmlformats.org/officeDocument/2006/relationships/hyperlink" Target="https://mandrivets.com/vchitelskyj-planer-znachky.html" TargetMode="External"/><Relationship Id="rId30" Type="http://schemas.openxmlformats.org/officeDocument/2006/relationships/hyperlink" Target="https://mandrivets.com/organizovana-navchal-no-piznaval-na-dijal-nist-ditej-molodshogo-doshkil-nogo-viku-rozrobki-zanjat.html" TargetMode="External"/><Relationship Id="rId126" Type="http://schemas.openxmlformats.org/officeDocument/2006/relationships/hyperlink" Target="https://mandrivets.com/intelektual-na-gra-najrozumnishij-istorija-8-9-klasi.html" TargetMode="External"/><Relationship Id="rId168" Type="http://schemas.openxmlformats.org/officeDocument/2006/relationships/hyperlink" Target="https://mandrivets.com/planuvannja-navchal-no-vihovnoi-roboti-u-i-j-molodshij-grupi-za-programoju-zernjatko.html" TargetMode="External"/><Relationship Id="rId333" Type="http://schemas.openxmlformats.org/officeDocument/2006/relationships/hyperlink" Target="https://mandrivets.com/zoshit-z-osnov-hristijans-koi-etiki-1-klas.html" TargetMode="External"/><Relationship Id="rId72" Type="http://schemas.openxmlformats.org/officeDocument/2006/relationships/hyperlink" Target="https://mandrivets.com/gurtkova-robota-z-aplikacii-ta-origami.html" TargetMode="External"/><Relationship Id="rId375" Type="http://schemas.openxmlformats.org/officeDocument/2006/relationships/hyperlink" Target="https://mandrivets.com/kontrol-ni-roboti-z-himii-7-kla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14"/>
  </sheetPr>
  <dimension ref="A1:IT460"/>
  <sheetViews>
    <sheetView showZeros="0" tabSelected="1" zoomScale="85" zoomScaleNormal="85" workbookViewId="0">
      <pane ySplit="4" topLeftCell="A387" activePane="bottomLeft" state="frozen"/>
      <selection activeCell="F1" sqref="F1"/>
      <selection pane="bottomLeft" activeCell="G112" sqref="G112"/>
    </sheetView>
  </sheetViews>
  <sheetFormatPr defaultColWidth="9.109375" defaultRowHeight="62.4" customHeight="1"/>
  <cols>
    <col min="1" max="1" width="13.44140625" style="95" customWidth="1"/>
    <col min="2" max="2" width="10.5546875" style="90" customWidth="1"/>
    <col min="3" max="3" width="14.5546875" style="87" customWidth="1"/>
    <col min="4" max="4" width="14.5546875" style="270" customWidth="1"/>
    <col min="5" max="5" width="12.44140625" style="2" customWidth="1"/>
    <col min="6" max="6" width="4.33203125" style="59" customWidth="1"/>
    <col min="7" max="7" width="52.44140625" style="16" customWidth="1"/>
    <col min="8" max="8" width="0.109375" style="66" customWidth="1"/>
    <col min="9" max="9" width="10" style="46" bestFit="1" customWidth="1"/>
    <col min="10" max="10" width="11.5546875" style="47" bestFit="1" customWidth="1"/>
    <col min="11" max="11" width="9.5546875" style="24" customWidth="1"/>
    <col min="12" max="12" width="13.5546875" style="11" customWidth="1"/>
    <col min="13" max="13" width="15.5546875" style="177" customWidth="1"/>
    <col min="14" max="14" width="9.109375" style="175" customWidth="1"/>
    <col min="15" max="31" width="9.109375" style="176"/>
    <col min="32" max="16384" width="9.109375" style="2"/>
  </cols>
  <sheetData>
    <row r="1" spans="1:44" s="113" customFormat="1" ht="13.5" customHeight="1">
      <c r="A1" s="490">
        <v>45323</v>
      </c>
      <c r="B1" s="488" t="s">
        <v>827</v>
      </c>
      <c r="C1" s="488"/>
      <c r="D1" s="488"/>
      <c r="E1" s="488"/>
      <c r="F1" s="488"/>
      <c r="G1" s="488"/>
      <c r="H1" s="488"/>
      <c r="I1" s="488"/>
      <c r="J1" s="483" t="s">
        <v>672</v>
      </c>
      <c r="K1" s="484" t="s">
        <v>673</v>
      </c>
      <c r="L1" s="486" t="s">
        <v>245</v>
      </c>
      <c r="M1" s="139"/>
      <c r="N1" s="140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</row>
    <row r="2" spans="1:44" s="113" customFormat="1" ht="14.4" customHeight="1">
      <c r="A2" s="491"/>
      <c r="B2" s="489"/>
      <c r="C2" s="489"/>
      <c r="D2" s="489"/>
      <c r="E2" s="489"/>
      <c r="F2" s="489"/>
      <c r="G2" s="489"/>
      <c r="H2" s="489"/>
      <c r="I2" s="489"/>
      <c r="J2" s="483"/>
      <c r="K2" s="485"/>
      <c r="L2" s="487"/>
      <c r="M2" s="142"/>
      <c r="N2" s="140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</row>
    <row r="3" spans="1:44" s="113" customFormat="1" ht="16.649999999999999" customHeight="1">
      <c r="A3" s="482"/>
      <c r="B3" s="482"/>
      <c r="C3" s="482"/>
      <c r="D3" s="482"/>
      <c r="E3" s="482"/>
      <c r="F3" s="482"/>
      <c r="G3" s="482"/>
      <c r="H3" s="482"/>
      <c r="I3" s="178"/>
      <c r="J3" s="114"/>
      <c r="K3" s="115"/>
      <c r="L3" s="116"/>
      <c r="M3" s="143"/>
      <c r="N3" s="140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</row>
    <row r="4" spans="1:44" s="106" customFormat="1" ht="34.35" customHeight="1">
      <c r="A4" s="107" t="s">
        <v>617</v>
      </c>
      <c r="B4" s="102" t="s">
        <v>618</v>
      </c>
      <c r="C4" s="108" t="s">
        <v>250</v>
      </c>
      <c r="D4" s="108" t="s">
        <v>780</v>
      </c>
      <c r="E4" s="99"/>
      <c r="F4" s="103" t="s">
        <v>52</v>
      </c>
      <c r="G4" s="179" t="s">
        <v>619</v>
      </c>
      <c r="H4" s="104"/>
      <c r="I4" s="109" t="s">
        <v>620</v>
      </c>
      <c r="J4" s="110" t="s">
        <v>243</v>
      </c>
      <c r="K4" s="111" t="s">
        <v>244</v>
      </c>
      <c r="L4" s="105" t="s">
        <v>245</v>
      </c>
      <c r="M4" s="144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</row>
    <row r="5" spans="1:44" s="5" customFormat="1" ht="54.6" customHeight="1">
      <c r="A5" s="100" t="s">
        <v>397</v>
      </c>
      <c r="B5" s="131" t="s">
        <v>232</v>
      </c>
      <c r="C5" s="34" t="s">
        <v>183</v>
      </c>
      <c r="D5" s="383" t="s">
        <v>895</v>
      </c>
      <c r="E5" s="31"/>
      <c r="F5" s="101"/>
      <c r="G5" s="30" t="s">
        <v>640</v>
      </c>
      <c r="H5" s="61" t="s">
        <v>671</v>
      </c>
      <c r="I5" s="36"/>
      <c r="J5" s="36">
        <f t="shared" ref="J5:J45" si="0">I5-(I5*$J$3/100)</f>
        <v>0</v>
      </c>
      <c r="K5" s="33"/>
      <c r="L5" s="32">
        <f t="shared" ref="L5:L18" si="1">J5*K5</f>
        <v>0</v>
      </c>
      <c r="M5" s="146"/>
      <c r="N5" s="147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</row>
    <row r="6" spans="1:44" s="7" customFormat="1" ht="62.4" customHeight="1">
      <c r="A6" s="68" t="s">
        <v>397</v>
      </c>
      <c r="B6" s="132"/>
      <c r="C6" s="28" t="s">
        <v>386</v>
      </c>
      <c r="D6" s="342" t="s">
        <v>896</v>
      </c>
      <c r="E6" s="6"/>
      <c r="F6" s="55" t="s">
        <v>674</v>
      </c>
      <c r="G6" s="13" t="s">
        <v>665</v>
      </c>
      <c r="H6" s="62" t="s">
        <v>671</v>
      </c>
      <c r="I6" s="19">
        <v>149</v>
      </c>
      <c r="J6" s="19">
        <f t="shared" si="0"/>
        <v>149</v>
      </c>
      <c r="K6" s="25"/>
      <c r="L6" s="26">
        <f t="shared" si="1"/>
        <v>0</v>
      </c>
      <c r="M6" s="149"/>
      <c r="N6" s="150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</row>
    <row r="7" spans="1:44" s="7" customFormat="1" ht="69" customHeight="1">
      <c r="A7" s="194" t="s">
        <v>397</v>
      </c>
      <c r="B7" s="210"/>
      <c r="C7" s="211" t="s">
        <v>811</v>
      </c>
      <c r="D7" s="342" t="s">
        <v>897</v>
      </c>
      <c r="E7"/>
      <c r="F7" s="55"/>
      <c r="G7" s="13" t="s">
        <v>812</v>
      </c>
      <c r="H7" s="62"/>
      <c r="I7" s="214">
        <v>109</v>
      </c>
      <c r="J7" s="214">
        <v>109</v>
      </c>
      <c r="K7" s="126"/>
      <c r="L7" s="215"/>
      <c r="M7" s="149"/>
      <c r="N7" s="150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</row>
    <row r="8" spans="1:44" s="5" customFormat="1" ht="62.4" customHeight="1">
      <c r="A8" s="68" t="s">
        <v>397</v>
      </c>
      <c r="B8" s="133"/>
      <c r="C8" s="28" t="s">
        <v>370</v>
      </c>
      <c r="D8" s="342" t="s">
        <v>898</v>
      </c>
      <c r="E8" s="67"/>
      <c r="F8" s="49"/>
      <c r="G8" s="13" t="s">
        <v>224</v>
      </c>
      <c r="H8" s="62" t="s">
        <v>671</v>
      </c>
      <c r="I8" s="19">
        <v>169</v>
      </c>
      <c r="J8" s="19">
        <f t="shared" si="0"/>
        <v>169</v>
      </c>
      <c r="K8" s="25"/>
      <c r="L8" s="26">
        <f t="shared" si="1"/>
        <v>0</v>
      </c>
      <c r="M8" s="152"/>
      <c r="N8" s="153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</row>
    <row r="9" spans="1:44" s="5" customFormat="1" ht="62.4" customHeight="1">
      <c r="A9" s="68" t="s">
        <v>397</v>
      </c>
      <c r="B9" s="133"/>
      <c r="C9" s="28" t="s">
        <v>298</v>
      </c>
      <c r="D9" s="342" t="s">
        <v>899</v>
      </c>
      <c r="E9" s="67"/>
      <c r="F9" s="49"/>
      <c r="G9" s="13" t="s">
        <v>225</v>
      </c>
      <c r="H9" s="62" t="s">
        <v>671</v>
      </c>
      <c r="I9" s="19">
        <v>179</v>
      </c>
      <c r="J9" s="19">
        <f t="shared" si="0"/>
        <v>179</v>
      </c>
      <c r="K9" s="25"/>
      <c r="L9" s="26">
        <f t="shared" si="1"/>
        <v>0</v>
      </c>
      <c r="M9" s="154"/>
      <c r="N9" s="153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</row>
    <row r="10" spans="1:44" s="5" customFormat="1" ht="62.4" customHeight="1">
      <c r="A10" s="68" t="s">
        <v>397</v>
      </c>
      <c r="B10" s="133"/>
      <c r="C10" s="28" t="s">
        <v>302</v>
      </c>
      <c r="D10" s="342" t="s">
        <v>900</v>
      </c>
      <c r="E10" s="67"/>
      <c r="F10" s="49"/>
      <c r="G10" s="13" t="s">
        <v>226</v>
      </c>
      <c r="H10" s="62" t="s">
        <v>671</v>
      </c>
      <c r="I10" s="19">
        <v>129</v>
      </c>
      <c r="J10" s="19">
        <f t="shared" si="0"/>
        <v>129</v>
      </c>
      <c r="K10" s="25"/>
      <c r="L10" s="26">
        <f t="shared" si="1"/>
        <v>0</v>
      </c>
      <c r="M10" s="154"/>
      <c r="N10" s="153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</row>
    <row r="11" spans="1:44" s="5" customFormat="1" ht="62.4" customHeight="1">
      <c r="A11" s="68" t="s">
        <v>397</v>
      </c>
      <c r="B11" s="133"/>
      <c r="C11" s="28" t="s">
        <v>340</v>
      </c>
      <c r="D11" s="342" t="s">
        <v>901</v>
      </c>
      <c r="E11" s="67"/>
      <c r="F11" s="49"/>
      <c r="G11" s="13" t="s">
        <v>221</v>
      </c>
      <c r="H11" s="62" t="s">
        <v>671</v>
      </c>
      <c r="I11" s="19">
        <v>99</v>
      </c>
      <c r="J11" s="19">
        <f t="shared" si="0"/>
        <v>99</v>
      </c>
      <c r="K11" s="25"/>
      <c r="L11" s="26">
        <f t="shared" si="1"/>
        <v>0</v>
      </c>
      <c r="M11" s="152"/>
      <c r="N11" s="153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</row>
    <row r="12" spans="1:44" s="5" customFormat="1" ht="62.4" customHeight="1">
      <c r="A12" s="68" t="s">
        <v>397</v>
      </c>
      <c r="B12" s="132"/>
      <c r="C12" s="28"/>
      <c r="D12" s="211"/>
      <c r="E12" s="68"/>
      <c r="F12" s="49"/>
      <c r="G12" s="13" t="s">
        <v>286</v>
      </c>
      <c r="H12" s="63" t="s">
        <v>671</v>
      </c>
      <c r="I12" s="19">
        <v>89</v>
      </c>
      <c r="J12" s="19">
        <f t="shared" si="0"/>
        <v>89</v>
      </c>
      <c r="K12" s="25"/>
      <c r="L12" s="26">
        <f t="shared" si="1"/>
        <v>0</v>
      </c>
      <c r="M12" s="155"/>
      <c r="N12" s="153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</row>
    <row r="13" spans="1:44" s="5" customFormat="1" ht="62.4" customHeight="1">
      <c r="A13" s="68" t="s">
        <v>397</v>
      </c>
      <c r="B13" s="132"/>
      <c r="C13" s="28"/>
      <c r="D13" s="211"/>
      <c r="E13" s="68"/>
      <c r="F13" s="49"/>
      <c r="G13" s="13" t="s">
        <v>227</v>
      </c>
      <c r="H13" s="63" t="s">
        <v>671</v>
      </c>
      <c r="I13" s="19">
        <v>89</v>
      </c>
      <c r="J13" s="19">
        <f t="shared" si="0"/>
        <v>89</v>
      </c>
      <c r="K13" s="25"/>
      <c r="L13" s="26">
        <f t="shared" si="1"/>
        <v>0</v>
      </c>
      <c r="M13" s="155"/>
      <c r="N13" s="153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</row>
    <row r="14" spans="1:44" s="5" customFormat="1" ht="62.4" customHeight="1">
      <c r="A14" s="68" t="s">
        <v>397</v>
      </c>
      <c r="B14" s="133"/>
      <c r="C14" s="28" t="s">
        <v>366</v>
      </c>
      <c r="D14" s="342" t="s">
        <v>901</v>
      </c>
      <c r="E14" s="67"/>
      <c r="F14" s="49"/>
      <c r="G14" s="13" t="s">
        <v>123</v>
      </c>
      <c r="H14" s="62" t="s">
        <v>671</v>
      </c>
      <c r="I14" s="19">
        <v>112</v>
      </c>
      <c r="J14" s="19">
        <f t="shared" si="0"/>
        <v>112</v>
      </c>
      <c r="K14" s="25"/>
      <c r="L14" s="26">
        <f t="shared" si="1"/>
        <v>0</v>
      </c>
      <c r="M14" s="152"/>
      <c r="N14" s="153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</row>
    <row r="15" spans="1:44" s="5" customFormat="1" ht="62.4" customHeight="1">
      <c r="A15" s="68" t="s">
        <v>405</v>
      </c>
      <c r="B15" s="132"/>
      <c r="C15" s="28" t="s">
        <v>330</v>
      </c>
      <c r="D15" s="342" t="s">
        <v>902</v>
      </c>
      <c r="E15" s="69"/>
      <c r="F15" s="49"/>
      <c r="G15" s="13" t="s">
        <v>126</v>
      </c>
      <c r="H15" s="62" t="s">
        <v>671</v>
      </c>
      <c r="I15" s="19">
        <v>69</v>
      </c>
      <c r="J15" s="19">
        <f t="shared" si="0"/>
        <v>69</v>
      </c>
      <c r="K15" s="25"/>
      <c r="L15" s="26">
        <f t="shared" si="1"/>
        <v>0</v>
      </c>
      <c r="M15" s="156"/>
      <c r="N15" s="153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</row>
    <row r="16" spans="1:44" s="5" customFormat="1" ht="62.4" customHeight="1">
      <c r="A16" s="68" t="s">
        <v>124</v>
      </c>
      <c r="B16" s="132"/>
      <c r="C16" s="28" t="s">
        <v>331</v>
      </c>
      <c r="D16" s="342" t="s">
        <v>903</v>
      </c>
      <c r="E16" s="69"/>
      <c r="F16" s="49"/>
      <c r="G16" s="13" t="s">
        <v>127</v>
      </c>
      <c r="H16" s="62" t="s">
        <v>671</v>
      </c>
      <c r="I16" s="19">
        <v>149</v>
      </c>
      <c r="J16" s="19">
        <f t="shared" si="0"/>
        <v>149</v>
      </c>
      <c r="K16" s="25"/>
      <c r="L16" s="26">
        <f t="shared" si="1"/>
        <v>0</v>
      </c>
      <c r="M16" s="156"/>
      <c r="N16" s="153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</row>
    <row r="17" spans="1:31" s="5" customFormat="1" ht="62.4" customHeight="1">
      <c r="A17" s="68" t="s">
        <v>402</v>
      </c>
      <c r="B17" s="132"/>
      <c r="C17" s="28" t="s">
        <v>439</v>
      </c>
      <c r="D17" s="342" t="s">
        <v>904</v>
      </c>
      <c r="E17" s="68"/>
      <c r="F17" s="55" t="s">
        <v>674</v>
      </c>
      <c r="G17" s="13" t="s">
        <v>730</v>
      </c>
      <c r="H17" s="62" t="s">
        <v>671</v>
      </c>
      <c r="I17" s="19">
        <v>99</v>
      </c>
      <c r="J17" s="19">
        <f t="shared" si="0"/>
        <v>99</v>
      </c>
      <c r="K17" s="25"/>
      <c r="L17" s="26">
        <f t="shared" si="1"/>
        <v>0</v>
      </c>
      <c r="M17" s="156"/>
      <c r="N17" s="153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</row>
    <row r="18" spans="1:31" s="5" customFormat="1" ht="62.4" customHeight="1">
      <c r="A18" s="433" t="s">
        <v>402</v>
      </c>
      <c r="B18" s="434"/>
      <c r="C18" s="435" t="s">
        <v>888</v>
      </c>
      <c r="D18" s="436" t="s">
        <v>905</v>
      </c>
      <c r="E18" s="460"/>
      <c r="F18" s="463" t="s">
        <v>674</v>
      </c>
      <c r="G18" s="461" t="s">
        <v>889</v>
      </c>
      <c r="H18" s="464" t="s">
        <v>671</v>
      </c>
      <c r="I18" s="441">
        <v>245</v>
      </c>
      <c r="J18" s="441">
        <f t="shared" si="0"/>
        <v>245</v>
      </c>
      <c r="K18" s="442"/>
      <c r="L18" s="443">
        <f t="shared" si="1"/>
        <v>0</v>
      </c>
      <c r="M18" s="156"/>
      <c r="N18" s="153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</row>
    <row r="19" spans="1:31" s="5" customFormat="1" ht="62.4" customHeight="1">
      <c r="A19" s="68" t="s">
        <v>402</v>
      </c>
      <c r="B19" s="132"/>
      <c r="C19" s="28" t="s">
        <v>394</v>
      </c>
      <c r="D19" s="342" t="s">
        <v>906</v>
      </c>
      <c r="E19" s="68"/>
      <c r="F19" s="55" t="s">
        <v>674</v>
      </c>
      <c r="G19" s="13" t="s">
        <v>731</v>
      </c>
      <c r="H19" s="62" t="s">
        <v>671</v>
      </c>
      <c r="I19" s="19">
        <v>124</v>
      </c>
      <c r="J19" s="19">
        <f t="shared" si="0"/>
        <v>124</v>
      </c>
      <c r="K19" s="25"/>
      <c r="L19" s="26">
        <f>J19*K20</f>
        <v>0</v>
      </c>
      <c r="M19" s="156"/>
      <c r="N19" s="153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</row>
    <row r="20" spans="1:31" s="70" customFormat="1" ht="62.4" customHeight="1">
      <c r="A20" s="68" t="s">
        <v>402</v>
      </c>
      <c r="B20" s="132"/>
      <c r="C20" s="28" t="s">
        <v>125</v>
      </c>
      <c r="D20" s="342" t="s">
        <v>907</v>
      </c>
      <c r="E20" s="1"/>
      <c r="F20" s="52" t="s">
        <v>674</v>
      </c>
      <c r="G20" s="12" t="s">
        <v>732</v>
      </c>
      <c r="H20" s="62" t="s">
        <v>671</v>
      </c>
      <c r="I20" s="19">
        <v>139</v>
      </c>
      <c r="J20" s="19">
        <f t="shared" si="0"/>
        <v>139</v>
      </c>
      <c r="K20" s="25"/>
      <c r="L20" s="26">
        <f>J20*K21</f>
        <v>0</v>
      </c>
      <c r="M20" s="128"/>
      <c r="N20" s="129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</row>
    <row r="21" spans="1:31" s="5" customFormat="1" ht="62.4" customHeight="1">
      <c r="A21" s="68" t="s">
        <v>402</v>
      </c>
      <c r="B21" s="132"/>
      <c r="C21" s="28" t="s">
        <v>388</v>
      </c>
      <c r="D21" s="342" t="s">
        <v>908</v>
      </c>
      <c r="E21" s="68"/>
      <c r="F21" s="55" t="s">
        <v>674</v>
      </c>
      <c r="G21" s="13" t="s">
        <v>734</v>
      </c>
      <c r="H21" s="62" t="s">
        <v>671</v>
      </c>
      <c r="I21" s="19">
        <v>79</v>
      </c>
      <c r="J21" s="19">
        <f t="shared" si="0"/>
        <v>79</v>
      </c>
      <c r="K21" s="25"/>
      <c r="L21" s="26">
        <f>J21*K22</f>
        <v>0</v>
      </c>
      <c r="M21" s="156"/>
      <c r="N21" s="153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</row>
    <row r="22" spans="1:31" s="5" customFormat="1" ht="62.4" customHeight="1">
      <c r="A22" s="280" t="s">
        <v>402</v>
      </c>
      <c r="B22" s="293" t="s">
        <v>232</v>
      </c>
      <c r="C22" s="321" t="s">
        <v>314</v>
      </c>
      <c r="D22" s="373" t="s">
        <v>909</v>
      </c>
      <c r="E22" s="280"/>
      <c r="F22" s="328" t="s">
        <v>674</v>
      </c>
      <c r="G22" s="300" t="s">
        <v>735</v>
      </c>
      <c r="H22" s="296" t="s">
        <v>671</v>
      </c>
      <c r="I22" s="287">
        <v>74</v>
      </c>
      <c r="J22" s="287">
        <f t="shared" si="0"/>
        <v>74</v>
      </c>
      <c r="K22" s="289"/>
      <c r="L22" s="325"/>
      <c r="M22" s="156"/>
      <c r="N22" s="153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</row>
    <row r="23" spans="1:31" s="5" customFormat="1" ht="91.8">
      <c r="A23" s="68" t="s">
        <v>402</v>
      </c>
      <c r="B23" s="132"/>
      <c r="C23" s="28" t="s">
        <v>359</v>
      </c>
      <c r="D23" s="342" t="s">
        <v>910</v>
      </c>
      <c r="E23" s="68"/>
      <c r="F23" s="55" t="s">
        <v>674</v>
      </c>
      <c r="G23" s="13" t="s">
        <v>733</v>
      </c>
      <c r="H23" s="62" t="s">
        <v>671</v>
      </c>
      <c r="I23" s="19">
        <v>89</v>
      </c>
      <c r="J23" s="19">
        <f t="shared" si="0"/>
        <v>89</v>
      </c>
      <c r="K23" s="25"/>
      <c r="L23" s="26">
        <f t="shared" ref="L23:L37" si="2">J23*K23</f>
        <v>0</v>
      </c>
      <c r="M23" s="156"/>
      <c r="N23" s="153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</row>
    <row r="24" spans="1:31" s="5" customFormat="1" ht="62.4" customHeight="1">
      <c r="A24" s="68" t="s">
        <v>402</v>
      </c>
      <c r="B24" s="132"/>
      <c r="C24" s="28" t="s">
        <v>325</v>
      </c>
      <c r="D24" s="342" t="s">
        <v>911</v>
      </c>
      <c r="E24" s="69"/>
      <c r="F24" s="55" t="s">
        <v>674</v>
      </c>
      <c r="G24" s="13" t="s">
        <v>736</v>
      </c>
      <c r="H24" s="62" t="s">
        <v>671</v>
      </c>
      <c r="I24" s="19">
        <v>69</v>
      </c>
      <c r="J24" s="19">
        <f t="shared" si="0"/>
        <v>69</v>
      </c>
      <c r="K24" s="25"/>
      <c r="L24" s="26">
        <f t="shared" si="2"/>
        <v>0</v>
      </c>
      <c r="M24" s="156"/>
      <c r="N24" s="153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</row>
    <row r="25" spans="1:31" s="70" customFormat="1" ht="62.4" customHeight="1">
      <c r="A25" s="68" t="s">
        <v>402</v>
      </c>
      <c r="B25" s="132"/>
      <c r="C25" s="28" t="s">
        <v>342</v>
      </c>
      <c r="D25" s="342" t="s">
        <v>912</v>
      </c>
      <c r="E25" s="1"/>
      <c r="F25" s="55" t="s">
        <v>674</v>
      </c>
      <c r="G25" s="12" t="s">
        <v>737</v>
      </c>
      <c r="H25" s="62" t="s">
        <v>671</v>
      </c>
      <c r="I25" s="19">
        <v>69</v>
      </c>
      <c r="J25" s="19">
        <f t="shared" si="0"/>
        <v>69</v>
      </c>
      <c r="K25" s="25"/>
      <c r="L25" s="26">
        <f t="shared" si="2"/>
        <v>0</v>
      </c>
      <c r="M25" s="156"/>
      <c r="N25" s="153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spans="1:31" s="5" customFormat="1" ht="62.4" customHeight="1">
      <c r="A26" s="68" t="s">
        <v>402</v>
      </c>
      <c r="B26" s="132"/>
      <c r="C26" s="28" t="s">
        <v>369</v>
      </c>
      <c r="D26" s="342" t="s">
        <v>913</v>
      </c>
      <c r="E26" s="68"/>
      <c r="F26" s="55" t="s">
        <v>674</v>
      </c>
      <c r="G26" s="13" t="s">
        <v>666</v>
      </c>
      <c r="H26" s="62" t="s">
        <v>671</v>
      </c>
      <c r="I26" s="19">
        <v>112</v>
      </c>
      <c r="J26" s="19">
        <f t="shared" si="0"/>
        <v>112</v>
      </c>
      <c r="K26" s="25"/>
      <c r="L26" s="26">
        <f t="shared" si="2"/>
        <v>0</v>
      </c>
      <c r="M26" s="156"/>
      <c r="N26" s="153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</row>
    <row r="27" spans="1:31" s="5" customFormat="1" ht="62.4" customHeight="1">
      <c r="A27" s="68" t="s">
        <v>402</v>
      </c>
      <c r="B27" s="132"/>
      <c r="C27" s="28" t="s">
        <v>364</v>
      </c>
      <c r="D27" s="342" t="s">
        <v>914</v>
      </c>
      <c r="E27" s="68"/>
      <c r="F27" s="55" t="s">
        <v>674</v>
      </c>
      <c r="G27" s="13" t="s">
        <v>667</v>
      </c>
      <c r="H27" s="62" t="s">
        <v>671</v>
      </c>
      <c r="I27" s="19">
        <v>74</v>
      </c>
      <c r="J27" s="19">
        <f t="shared" si="0"/>
        <v>74</v>
      </c>
      <c r="K27" s="25"/>
      <c r="L27" s="26">
        <f t="shared" si="2"/>
        <v>0</v>
      </c>
      <c r="M27" s="156"/>
      <c r="N27" s="153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pans="1:31" s="5" customFormat="1" ht="62.4" customHeight="1">
      <c r="A28" s="68" t="s">
        <v>402</v>
      </c>
      <c r="B28" s="132"/>
      <c r="C28" s="28" t="s">
        <v>432</v>
      </c>
      <c r="D28" s="342" t="s">
        <v>916</v>
      </c>
      <c r="E28" s="68"/>
      <c r="F28" s="55" t="s">
        <v>674</v>
      </c>
      <c r="G28" s="13" t="s">
        <v>738</v>
      </c>
      <c r="H28" s="64" t="s">
        <v>671</v>
      </c>
      <c r="I28" s="19">
        <v>89</v>
      </c>
      <c r="J28" s="19">
        <f t="shared" si="0"/>
        <v>89</v>
      </c>
      <c r="K28" s="25"/>
      <c r="L28" s="26">
        <f t="shared" si="2"/>
        <v>0</v>
      </c>
      <c r="M28" s="156"/>
      <c r="N28" s="153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</row>
    <row r="29" spans="1:31" s="5" customFormat="1" ht="62.4" customHeight="1">
      <c r="A29" s="68" t="s">
        <v>402</v>
      </c>
      <c r="B29" s="132"/>
      <c r="C29" s="28" t="s">
        <v>430</v>
      </c>
      <c r="D29" s="342" t="s">
        <v>915</v>
      </c>
      <c r="E29" s="68"/>
      <c r="F29" s="55" t="s">
        <v>674</v>
      </c>
      <c r="G29" s="13" t="s">
        <v>739</v>
      </c>
      <c r="H29" s="62" t="s">
        <v>671</v>
      </c>
      <c r="I29" s="19">
        <v>159</v>
      </c>
      <c r="J29" s="19">
        <f t="shared" si="0"/>
        <v>159</v>
      </c>
      <c r="K29" s="25"/>
      <c r="L29" s="26">
        <f t="shared" si="2"/>
        <v>0</v>
      </c>
      <c r="M29" s="156"/>
      <c r="N29" s="153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pans="1:31" s="70" customFormat="1" ht="62.4" customHeight="1">
      <c r="A30" s="68" t="s">
        <v>407</v>
      </c>
      <c r="B30" s="132"/>
      <c r="C30" s="28" t="s">
        <v>383</v>
      </c>
      <c r="D30" s="342" t="s">
        <v>917</v>
      </c>
      <c r="E30" s="1"/>
      <c r="F30" s="49"/>
      <c r="G30" s="12" t="s">
        <v>130</v>
      </c>
      <c r="H30" s="62" t="s">
        <v>671</v>
      </c>
      <c r="I30" s="19">
        <v>105</v>
      </c>
      <c r="J30" s="19">
        <f t="shared" si="0"/>
        <v>105</v>
      </c>
      <c r="K30" s="25"/>
      <c r="L30" s="26">
        <f t="shared" si="2"/>
        <v>0</v>
      </c>
      <c r="M30" s="156"/>
      <c r="N30" s="153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</row>
    <row r="31" spans="1:31" s="209" customFormat="1" ht="62.4" customHeight="1">
      <c r="A31" s="229" t="s">
        <v>407</v>
      </c>
      <c r="B31" s="230" t="s">
        <v>419</v>
      </c>
      <c r="C31" s="231" t="s">
        <v>1263</v>
      </c>
      <c r="D31" s="272" t="s">
        <v>1265</v>
      </c>
      <c r="E31" s="279"/>
      <c r="F31" s="233"/>
      <c r="G31" s="234" t="s">
        <v>1264</v>
      </c>
      <c r="H31" s="235"/>
      <c r="I31" s="236">
        <v>229</v>
      </c>
      <c r="J31" s="236">
        <f t="shared" si="0"/>
        <v>229</v>
      </c>
      <c r="K31" s="237"/>
      <c r="L31" s="238">
        <f t="shared" si="2"/>
        <v>0</v>
      </c>
      <c r="M31" s="156"/>
      <c r="N31" s="153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</row>
    <row r="32" spans="1:31" s="209" customFormat="1" ht="62.4" customHeight="1">
      <c r="A32" s="433" t="s">
        <v>407</v>
      </c>
      <c r="B32" s="434"/>
      <c r="C32" s="435" t="s">
        <v>765</v>
      </c>
      <c r="D32" s="436" t="s">
        <v>784</v>
      </c>
      <c r="E32" s="460"/>
      <c r="F32" s="445"/>
      <c r="G32" s="461" t="s">
        <v>764</v>
      </c>
      <c r="H32" s="446"/>
      <c r="I32" s="441">
        <v>229</v>
      </c>
      <c r="J32" s="441">
        <f t="shared" si="0"/>
        <v>229</v>
      </c>
      <c r="K32" s="442"/>
      <c r="L32" s="443">
        <f t="shared" si="2"/>
        <v>0</v>
      </c>
      <c r="M32" s="156"/>
      <c r="N32" s="153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</row>
    <row r="33" spans="1:31" s="209" customFormat="1" ht="62.4" customHeight="1">
      <c r="A33" s="433" t="s">
        <v>407</v>
      </c>
      <c r="B33" s="434"/>
      <c r="C33" s="435" t="s">
        <v>768</v>
      </c>
      <c r="D33" s="436" t="s">
        <v>783</v>
      </c>
      <c r="E33" s="460"/>
      <c r="F33" s="445"/>
      <c r="G33" s="461" t="s">
        <v>769</v>
      </c>
      <c r="H33" s="446"/>
      <c r="I33" s="441">
        <v>229</v>
      </c>
      <c r="J33" s="441">
        <f t="shared" ref="J33:J34" si="3">I33-(I33*$J$3/100)</f>
        <v>229</v>
      </c>
      <c r="K33" s="442"/>
      <c r="L33" s="443"/>
      <c r="M33" s="156"/>
      <c r="N33" s="153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</row>
    <row r="34" spans="1:31" s="209" customFormat="1" ht="62.4" customHeight="1">
      <c r="A34" s="433" t="s">
        <v>407</v>
      </c>
      <c r="B34" s="434"/>
      <c r="C34" s="435" t="s">
        <v>782</v>
      </c>
      <c r="D34" s="436" t="s">
        <v>785</v>
      </c>
      <c r="E34" s="460"/>
      <c r="F34" s="445"/>
      <c r="G34" s="462" t="s">
        <v>781</v>
      </c>
      <c r="H34" s="446"/>
      <c r="I34" s="441">
        <v>229</v>
      </c>
      <c r="J34" s="441">
        <f t="shared" si="3"/>
        <v>229</v>
      </c>
      <c r="K34" s="442"/>
      <c r="L34" s="443"/>
      <c r="M34" s="156"/>
      <c r="N34" s="153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</row>
    <row r="35" spans="1:31" s="5" customFormat="1" ht="62.4" customHeight="1">
      <c r="A35" s="68" t="s">
        <v>407</v>
      </c>
      <c r="B35" s="132"/>
      <c r="C35" s="28" t="s">
        <v>434</v>
      </c>
      <c r="D35" s="342" t="s">
        <v>918</v>
      </c>
      <c r="E35" s="68"/>
      <c r="F35" s="49"/>
      <c r="G35" s="13" t="s">
        <v>742</v>
      </c>
      <c r="H35" s="62" t="s">
        <v>671</v>
      </c>
      <c r="I35" s="318">
        <v>139</v>
      </c>
      <c r="J35" s="19">
        <f t="shared" si="0"/>
        <v>139</v>
      </c>
      <c r="K35" s="25"/>
      <c r="L35" s="26">
        <f t="shared" si="2"/>
        <v>0</v>
      </c>
      <c r="M35" s="152"/>
      <c r="N35" s="153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</row>
    <row r="36" spans="1:31" s="5" customFormat="1" ht="62.4" customHeight="1">
      <c r="A36" s="68" t="s">
        <v>407</v>
      </c>
      <c r="B36" s="132"/>
      <c r="C36" s="28" t="s">
        <v>333</v>
      </c>
      <c r="D36" s="342" t="s">
        <v>920</v>
      </c>
      <c r="E36" s="68"/>
      <c r="F36" s="49"/>
      <c r="G36" s="13" t="s">
        <v>741</v>
      </c>
      <c r="H36" s="62" t="s">
        <v>671</v>
      </c>
      <c r="I36" s="19">
        <v>62</v>
      </c>
      <c r="J36" s="19">
        <f t="shared" si="0"/>
        <v>62</v>
      </c>
      <c r="K36" s="25"/>
      <c r="L36" s="26">
        <f t="shared" si="2"/>
        <v>0</v>
      </c>
      <c r="M36" s="152"/>
      <c r="N36" s="153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</row>
    <row r="37" spans="1:31" s="71" customFormat="1" ht="62.4" customHeight="1">
      <c r="A37" s="280" t="s">
        <v>407</v>
      </c>
      <c r="B37" s="293" t="s">
        <v>232</v>
      </c>
      <c r="C37" s="321" t="s">
        <v>395</v>
      </c>
      <c r="D37" s="373" t="s">
        <v>921</v>
      </c>
      <c r="E37" s="280"/>
      <c r="F37" s="326"/>
      <c r="G37" s="285" t="s">
        <v>740</v>
      </c>
      <c r="H37" s="296" t="s">
        <v>671</v>
      </c>
      <c r="I37" s="287">
        <v>215</v>
      </c>
      <c r="J37" s="287">
        <f t="shared" si="0"/>
        <v>215</v>
      </c>
      <c r="K37" s="289"/>
      <c r="L37" s="325">
        <f t="shared" si="2"/>
        <v>0</v>
      </c>
      <c r="M37" s="156"/>
      <c r="N37" s="153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</row>
    <row r="38" spans="1:31" s="5" customFormat="1" ht="62.4" customHeight="1">
      <c r="A38" s="68" t="s">
        <v>407</v>
      </c>
      <c r="B38" s="132"/>
      <c r="C38" s="28" t="s">
        <v>433</v>
      </c>
      <c r="D38" s="342" t="s">
        <v>919</v>
      </c>
      <c r="E38" s="68"/>
      <c r="F38" s="49"/>
      <c r="G38" s="13" t="s">
        <v>668</v>
      </c>
      <c r="H38" s="62" t="s">
        <v>671</v>
      </c>
      <c r="I38" s="19">
        <v>62</v>
      </c>
      <c r="J38" s="19">
        <f t="shared" si="0"/>
        <v>62</v>
      </c>
      <c r="K38" s="25"/>
      <c r="L38" s="26">
        <f t="shared" ref="L38:L45" si="4">J38*K38</f>
        <v>0</v>
      </c>
      <c r="M38" s="152"/>
      <c r="N38" s="153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</row>
    <row r="39" spans="1:31" s="73" customFormat="1" ht="62.4" customHeight="1">
      <c r="A39" s="68" t="s">
        <v>409</v>
      </c>
      <c r="B39" s="132"/>
      <c r="C39" s="28" t="s">
        <v>341</v>
      </c>
      <c r="D39" s="342" t="s">
        <v>922</v>
      </c>
      <c r="E39" s="72"/>
      <c r="F39" s="49"/>
      <c r="G39" s="12" t="s">
        <v>131</v>
      </c>
      <c r="H39" s="62" t="s">
        <v>671</v>
      </c>
      <c r="I39" s="19">
        <v>139</v>
      </c>
      <c r="J39" s="19">
        <f t="shared" si="0"/>
        <v>139</v>
      </c>
      <c r="K39" s="25"/>
      <c r="L39" s="26">
        <f t="shared" si="4"/>
        <v>0</v>
      </c>
      <c r="M39" s="156"/>
      <c r="N39" s="153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</row>
    <row r="40" spans="1:31" s="5" customFormat="1" ht="62.4" customHeight="1">
      <c r="A40" s="68" t="s">
        <v>409</v>
      </c>
      <c r="B40" s="132"/>
      <c r="C40" s="28" t="s">
        <v>312</v>
      </c>
      <c r="D40" s="342" t="s">
        <v>923</v>
      </c>
      <c r="E40" s="68"/>
      <c r="F40" s="49"/>
      <c r="G40" s="13" t="s">
        <v>132</v>
      </c>
      <c r="H40" s="62" t="s">
        <v>671</v>
      </c>
      <c r="I40" s="19">
        <v>124</v>
      </c>
      <c r="J40" s="19">
        <f t="shared" si="0"/>
        <v>124</v>
      </c>
      <c r="K40" s="25"/>
      <c r="L40" s="26">
        <f t="shared" si="4"/>
        <v>0</v>
      </c>
      <c r="M40" s="156"/>
      <c r="N40" s="153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</row>
    <row r="41" spans="1:31" s="5" customFormat="1" ht="62.4" customHeight="1">
      <c r="A41" s="68" t="s">
        <v>409</v>
      </c>
      <c r="B41" s="132"/>
      <c r="C41" s="28" t="s">
        <v>371</v>
      </c>
      <c r="D41" s="342" t="s">
        <v>925</v>
      </c>
      <c r="E41" s="68"/>
      <c r="F41" s="49"/>
      <c r="G41" s="13" t="s">
        <v>669</v>
      </c>
      <c r="H41" s="62" t="s">
        <v>671</v>
      </c>
      <c r="I41" s="19">
        <v>179</v>
      </c>
      <c r="J41" s="19">
        <f t="shared" si="0"/>
        <v>179</v>
      </c>
      <c r="K41" s="25"/>
      <c r="L41" s="26">
        <f t="shared" si="4"/>
        <v>0</v>
      </c>
      <c r="M41" s="156"/>
      <c r="N41" s="153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</row>
    <row r="42" spans="1:31" s="5" customFormat="1" ht="62.4" customHeight="1">
      <c r="A42" s="68" t="s">
        <v>409</v>
      </c>
      <c r="B42" s="132"/>
      <c r="C42" s="28" t="s">
        <v>372</v>
      </c>
      <c r="D42" s="342" t="s">
        <v>924</v>
      </c>
      <c r="E42" s="68"/>
      <c r="F42" s="49"/>
      <c r="G42" s="13" t="s">
        <v>670</v>
      </c>
      <c r="H42" s="62" t="s">
        <v>671</v>
      </c>
      <c r="I42" s="19">
        <v>189</v>
      </c>
      <c r="J42" s="19">
        <f t="shared" si="0"/>
        <v>189</v>
      </c>
      <c r="K42" s="25"/>
      <c r="L42" s="26">
        <f t="shared" si="4"/>
        <v>0</v>
      </c>
      <c r="M42" s="156"/>
      <c r="N42" s="153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</row>
    <row r="43" spans="1:31" s="117" customFormat="1" ht="62.4" customHeight="1">
      <c r="A43" s="194" t="s">
        <v>409</v>
      </c>
      <c r="B43" s="210"/>
      <c r="C43" s="211" t="s">
        <v>219</v>
      </c>
      <c r="D43" s="342" t="s">
        <v>926</v>
      </c>
      <c r="E43" s="194"/>
      <c r="F43" s="213"/>
      <c r="G43" s="199" t="s">
        <v>32</v>
      </c>
      <c r="H43" s="218" t="s">
        <v>671</v>
      </c>
      <c r="I43" s="214">
        <v>149</v>
      </c>
      <c r="J43" s="214">
        <f t="shared" si="0"/>
        <v>149</v>
      </c>
      <c r="K43" s="203"/>
      <c r="L43" s="215">
        <f t="shared" si="4"/>
        <v>0</v>
      </c>
      <c r="M43" s="159"/>
      <c r="N43" s="160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</row>
    <row r="44" spans="1:31" s="5" customFormat="1" ht="62.4" customHeight="1">
      <c r="A44" s="68" t="s">
        <v>409</v>
      </c>
      <c r="B44" s="132"/>
      <c r="C44" s="28" t="s">
        <v>431</v>
      </c>
      <c r="D44" s="342" t="s">
        <v>927</v>
      </c>
      <c r="E44" s="68"/>
      <c r="F44" s="49"/>
      <c r="G44" s="13" t="s">
        <v>133</v>
      </c>
      <c r="H44" s="62" t="s">
        <v>671</v>
      </c>
      <c r="I44" s="19">
        <v>99</v>
      </c>
      <c r="J44" s="19">
        <f t="shared" si="0"/>
        <v>99</v>
      </c>
      <c r="K44" s="25"/>
      <c r="L44" s="26">
        <f t="shared" si="4"/>
        <v>0</v>
      </c>
      <c r="M44" s="152"/>
      <c r="N44" s="153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</row>
    <row r="45" spans="1:31" s="5" customFormat="1" ht="62.4" customHeight="1">
      <c r="A45" s="68" t="s">
        <v>409</v>
      </c>
      <c r="B45" s="132"/>
      <c r="C45" s="28" t="s">
        <v>376</v>
      </c>
      <c r="D45" s="342" t="s">
        <v>928</v>
      </c>
      <c r="E45" s="68"/>
      <c r="F45" s="49"/>
      <c r="G45" s="13" t="s">
        <v>134</v>
      </c>
      <c r="H45" s="62" t="s">
        <v>671</v>
      </c>
      <c r="I45" s="19">
        <v>159</v>
      </c>
      <c r="J45" s="19">
        <f t="shared" si="0"/>
        <v>159</v>
      </c>
      <c r="K45" s="25"/>
      <c r="L45" s="26">
        <f t="shared" si="4"/>
        <v>0</v>
      </c>
      <c r="M45" s="152"/>
      <c r="N45" s="153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</row>
    <row r="46" spans="1:31" s="5" customFormat="1" ht="62.4" customHeight="1">
      <c r="A46" s="68" t="s">
        <v>408</v>
      </c>
      <c r="B46" s="132"/>
      <c r="C46" s="28" t="s">
        <v>174</v>
      </c>
      <c r="D46" s="342" t="s">
        <v>929</v>
      </c>
      <c r="E46" s="68"/>
      <c r="F46" s="49"/>
      <c r="G46" s="12" t="s">
        <v>135</v>
      </c>
      <c r="H46" s="62" t="s">
        <v>671</v>
      </c>
      <c r="I46" s="19">
        <v>79</v>
      </c>
      <c r="J46" s="19">
        <f t="shared" ref="J46:J106" si="5">I46-(I46*$J$3/100)</f>
        <v>79</v>
      </c>
      <c r="K46" s="27"/>
      <c r="L46" s="26">
        <f t="shared" ref="L46:L81" si="6">J46*K46</f>
        <v>0</v>
      </c>
      <c r="M46" s="156"/>
      <c r="N46" s="153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</row>
    <row r="47" spans="1:31" s="73" customFormat="1" ht="62.4" customHeight="1">
      <c r="A47" s="68" t="s">
        <v>408</v>
      </c>
      <c r="B47" s="132"/>
      <c r="C47" s="28" t="s">
        <v>337</v>
      </c>
      <c r="D47" s="342" t="s">
        <v>930</v>
      </c>
      <c r="E47" s="69"/>
      <c r="F47" s="55" t="s">
        <v>674</v>
      </c>
      <c r="G47" s="12" t="s">
        <v>744</v>
      </c>
      <c r="H47" s="62" t="s">
        <v>671</v>
      </c>
      <c r="I47" s="19">
        <v>49</v>
      </c>
      <c r="J47" s="19">
        <f t="shared" si="5"/>
        <v>49</v>
      </c>
      <c r="K47" s="27"/>
      <c r="L47" s="26">
        <f t="shared" si="6"/>
        <v>0</v>
      </c>
      <c r="M47" s="156"/>
      <c r="N47" s="153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</row>
    <row r="48" spans="1:31" s="71" customFormat="1" ht="62.4" customHeight="1">
      <c r="A48" s="257" t="s">
        <v>408</v>
      </c>
      <c r="B48" s="258"/>
      <c r="C48" s="259" t="s">
        <v>349</v>
      </c>
      <c r="D48" s="384" t="s">
        <v>931</v>
      </c>
      <c r="E48" s="314"/>
      <c r="F48" s="260" t="s">
        <v>674</v>
      </c>
      <c r="G48" s="308" t="s">
        <v>743</v>
      </c>
      <c r="H48" s="315" t="s">
        <v>671</v>
      </c>
      <c r="I48" s="263">
        <v>89</v>
      </c>
      <c r="J48" s="263">
        <f t="shared" si="5"/>
        <v>89</v>
      </c>
      <c r="K48" s="264"/>
      <c r="L48" s="265">
        <f t="shared" si="6"/>
        <v>0</v>
      </c>
      <c r="M48" s="156"/>
      <c r="N48" s="153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</row>
    <row r="49" spans="1:63" s="207" customFormat="1" ht="62.4" customHeight="1">
      <c r="A49" s="257" t="s">
        <v>805</v>
      </c>
      <c r="B49" s="258"/>
      <c r="C49" s="259" t="s">
        <v>933</v>
      </c>
      <c r="D49" s="384" t="s">
        <v>932</v>
      </c>
      <c r="E49"/>
      <c r="F49" s="260"/>
      <c r="G49" s="308" t="s">
        <v>806</v>
      </c>
      <c r="H49" s="315"/>
      <c r="I49" s="263">
        <v>76</v>
      </c>
      <c r="J49" s="310">
        <v>76</v>
      </c>
      <c r="K49" s="264"/>
      <c r="L49" s="265"/>
      <c r="M49" s="156"/>
      <c r="N49" s="153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</row>
    <row r="50" spans="1:63" s="73" customFormat="1" ht="62.4" customHeight="1">
      <c r="A50" s="68" t="s">
        <v>408</v>
      </c>
      <c r="B50" s="132"/>
      <c r="C50" s="28" t="s">
        <v>352</v>
      </c>
      <c r="D50" s="342" t="s">
        <v>934</v>
      </c>
      <c r="E50" s="69"/>
      <c r="F50" s="49"/>
      <c r="G50" s="13" t="s">
        <v>746</v>
      </c>
      <c r="H50" s="62" t="s">
        <v>671</v>
      </c>
      <c r="I50" s="19">
        <v>89</v>
      </c>
      <c r="J50" s="40">
        <v>86</v>
      </c>
      <c r="K50" s="25"/>
      <c r="L50" s="26">
        <f t="shared" si="6"/>
        <v>0</v>
      </c>
      <c r="M50" s="156"/>
      <c r="N50" s="153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</row>
    <row r="51" spans="1:63" s="76" customFormat="1" ht="62.4" customHeight="1">
      <c r="A51" s="68" t="s">
        <v>408</v>
      </c>
      <c r="B51" s="53"/>
      <c r="C51" s="28" t="s">
        <v>418</v>
      </c>
      <c r="D51" s="342" t="s">
        <v>935</v>
      </c>
      <c r="E51" s="74"/>
      <c r="F51" s="55" t="s">
        <v>674</v>
      </c>
      <c r="G51" s="12" t="s">
        <v>745</v>
      </c>
      <c r="H51" s="62" t="s">
        <v>671</v>
      </c>
      <c r="I51" s="19">
        <v>69</v>
      </c>
      <c r="J51" s="19">
        <f t="shared" si="5"/>
        <v>69</v>
      </c>
      <c r="K51" s="27"/>
      <c r="L51" s="26">
        <f t="shared" si="6"/>
        <v>0</v>
      </c>
      <c r="M51" s="156"/>
      <c r="N51" s="153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</row>
    <row r="52" spans="1:63" s="5" customFormat="1" ht="62.4" customHeight="1">
      <c r="A52" s="68" t="s">
        <v>408</v>
      </c>
      <c r="B52" s="132"/>
      <c r="C52" s="28" t="s">
        <v>361</v>
      </c>
      <c r="D52" s="342" t="s">
        <v>936</v>
      </c>
      <c r="E52" s="77"/>
      <c r="F52" s="49"/>
      <c r="G52" s="13" t="s">
        <v>747</v>
      </c>
      <c r="H52" s="62" t="s">
        <v>671</v>
      </c>
      <c r="I52" s="19">
        <v>48</v>
      </c>
      <c r="J52" s="19">
        <f t="shared" si="5"/>
        <v>48</v>
      </c>
      <c r="K52" s="25"/>
      <c r="L52" s="26">
        <f t="shared" si="6"/>
        <v>0</v>
      </c>
      <c r="M52" s="156"/>
      <c r="N52" s="153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</row>
    <row r="53" spans="1:63" s="5" customFormat="1" ht="62.4" customHeight="1">
      <c r="A53" s="433" t="s">
        <v>408</v>
      </c>
      <c r="B53" s="434" t="s">
        <v>834</v>
      </c>
      <c r="C53" s="435" t="s">
        <v>362</v>
      </c>
      <c r="D53" s="436" t="s">
        <v>938</v>
      </c>
      <c r="E53" s="444"/>
      <c r="F53" s="445"/>
      <c r="G53" s="439" t="s">
        <v>748</v>
      </c>
      <c r="H53" s="446" t="s">
        <v>671</v>
      </c>
      <c r="I53" s="441">
        <v>48</v>
      </c>
      <c r="J53" s="441">
        <f t="shared" si="5"/>
        <v>48</v>
      </c>
      <c r="K53" s="442"/>
      <c r="L53" s="443">
        <f t="shared" si="6"/>
        <v>0</v>
      </c>
      <c r="M53" s="156"/>
      <c r="N53" s="153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</row>
    <row r="54" spans="1:63" s="5" customFormat="1" ht="62.4" customHeight="1">
      <c r="A54" s="68" t="s">
        <v>408</v>
      </c>
      <c r="B54" s="132"/>
      <c r="C54" s="28" t="s">
        <v>363</v>
      </c>
      <c r="D54" s="342" t="s">
        <v>937</v>
      </c>
      <c r="E54" s="68"/>
      <c r="F54" s="49"/>
      <c r="G54" s="13" t="s">
        <v>749</v>
      </c>
      <c r="H54" s="62" t="s">
        <v>671</v>
      </c>
      <c r="I54" s="19">
        <v>48</v>
      </c>
      <c r="J54" s="19">
        <f t="shared" si="5"/>
        <v>48</v>
      </c>
      <c r="K54" s="25"/>
      <c r="L54" s="26">
        <f t="shared" si="6"/>
        <v>0</v>
      </c>
      <c r="M54" s="156"/>
      <c r="N54" s="153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</row>
    <row r="55" spans="1:63" s="70" customFormat="1" ht="62.4" customHeight="1">
      <c r="A55" s="68" t="s">
        <v>408</v>
      </c>
      <c r="B55" s="132"/>
      <c r="C55" s="28" t="s">
        <v>347</v>
      </c>
      <c r="D55" s="342" t="s">
        <v>939</v>
      </c>
      <c r="E55" s="1"/>
      <c r="F55" s="55" t="s">
        <v>674</v>
      </c>
      <c r="G55" s="12" t="s">
        <v>750</v>
      </c>
      <c r="H55" s="62" t="s">
        <v>671</v>
      </c>
      <c r="I55" s="19">
        <v>59</v>
      </c>
      <c r="J55" s="19">
        <f t="shared" si="5"/>
        <v>59</v>
      </c>
      <c r="K55" s="25"/>
      <c r="L55" s="26">
        <f t="shared" si="6"/>
        <v>0</v>
      </c>
      <c r="M55" s="156"/>
      <c r="N55" s="153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</row>
    <row r="56" spans="1:63" s="5" customFormat="1" ht="62.4" customHeight="1">
      <c r="A56" s="68" t="s">
        <v>408</v>
      </c>
      <c r="B56" s="132"/>
      <c r="C56" s="28" t="s">
        <v>390</v>
      </c>
      <c r="D56" s="342" t="s">
        <v>942</v>
      </c>
      <c r="E56" s="68"/>
      <c r="F56" s="55" t="s">
        <v>674</v>
      </c>
      <c r="G56" s="13" t="s">
        <v>751</v>
      </c>
      <c r="H56" s="62" t="s">
        <v>671</v>
      </c>
      <c r="I56" s="19">
        <v>79</v>
      </c>
      <c r="J56" s="19">
        <f t="shared" si="5"/>
        <v>79</v>
      </c>
      <c r="K56" s="25"/>
      <c r="L56" s="26">
        <f t="shared" si="6"/>
        <v>0</v>
      </c>
      <c r="M56" s="156"/>
      <c r="N56" s="153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</row>
    <row r="57" spans="1:63" s="5" customFormat="1" ht="62.4" customHeight="1">
      <c r="A57" s="68" t="s">
        <v>408</v>
      </c>
      <c r="B57" s="132"/>
      <c r="C57" s="28" t="s">
        <v>391</v>
      </c>
      <c r="D57" s="342" t="s">
        <v>941</v>
      </c>
      <c r="E57" s="68"/>
      <c r="F57" s="55" t="s">
        <v>674</v>
      </c>
      <c r="G57" s="13" t="s">
        <v>752</v>
      </c>
      <c r="H57" s="62" t="s">
        <v>671</v>
      </c>
      <c r="I57" s="19">
        <v>79</v>
      </c>
      <c r="J57" s="19">
        <f t="shared" si="5"/>
        <v>79</v>
      </c>
      <c r="K57" s="25"/>
      <c r="L57" s="26">
        <f t="shared" si="6"/>
        <v>0</v>
      </c>
      <c r="M57" s="156"/>
      <c r="N57" s="153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</row>
    <row r="58" spans="1:63" s="5" customFormat="1" ht="62.4" customHeight="1">
      <c r="A58" s="68" t="s">
        <v>408</v>
      </c>
      <c r="B58" s="132"/>
      <c r="C58" s="28" t="s">
        <v>392</v>
      </c>
      <c r="D58" s="342" t="s">
        <v>940</v>
      </c>
      <c r="E58" s="68"/>
      <c r="F58" s="55" t="s">
        <v>674</v>
      </c>
      <c r="G58" s="13" t="s">
        <v>753</v>
      </c>
      <c r="H58" s="62" t="s">
        <v>671</v>
      </c>
      <c r="I58" s="19">
        <v>79</v>
      </c>
      <c r="J58" s="19">
        <f t="shared" si="5"/>
        <v>79</v>
      </c>
      <c r="K58" s="25"/>
      <c r="L58" s="26">
        <f t="shared" si="6"/>
        <v>0</v>
      </c>
      <c r="M58" s="156"/>
      <c r="N58" s="153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</row>
    <row r="59" spans="1:63" s="5" customFormat="1" ht="62.4" customHeight="1">
      <c r="A59" s="68" t="s">
        <v>399</v>
      </c>
      <c r="B59" s="132"/>
      <c r="C59" s="28" t="s">
        <v>350</v>
      </c>
      <c r="D59" s="342" t="s">
        <v>943</v>
      </c>
      <c r="E59" s="78"/>
      <c r="F59" s="49"/>
      <c r="G59" s="13" t="s">
        <v>755</v>
      </c>
      <c r="H59" s="62" t="s">
        <v>671</v>
      </c>
      <c r="I59" s="19">
        <v>129</v>
      </c>
      <c r="J59" s="19">
        <f t="shared" si="5"/>
        <v>129</v>
      </c>
      <c r="K59" s="25"/>
      <c r="L59" s="26">
        <f t="shared" si="6"/>
        <v>0</v>
      </c>
      <c r="M59" s="156"/>
      <c r="N59" s="153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</row>
    <row r="60" spans="1:63" s="5" customFormat="1" ht="62.4" customHeight="1">
      <c r="A60" s="68" t="s">
        <v>399</v>
      </c>
      <c r="B60" s="132"/>
      <c r="C60" s="28" t="s">
        <v>345</v>
      </c>
      <c r="D60" s="342" t="s">
        <v>944</v>
      </c>
      <c r="E60" s="68"/>
      <c r="F60" s="49"/>
      <c r="G60" s="13" t="s">
        <v>754</v>
      </c>
      <c r="H60" s="62" t="s">
        <v>671</v>
      </c>
      <c r="I60" s="19">
        <v>79</v>
      </c>
      <c r="J60" s="19">
        <f t="shared" si="5"/>
        <v>79</v>
      </c>
      <c r="K60" s="25"/>
      <c r="L60" s="26">
        <f t="shared" si="6"/>
        <v>0</v>
      </c>
      <c r="M60" s="156"/>
      <c r="N60" s="153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</row>
    <row r="61" spans="1:63" s="117" customFormat="1" ht="65.400000000000006" customHeight="1">
      <c r="A61" s="194" t="s">
        <v>399</v>
      </c>
      <c r="B61" s="210"/>
      <c r="C61" s="211" t="s">
        <v>217</v>
      </c>
      <c r="D61" s="342" t="s">
        <v>945</v>
      </c>
      <c r="E61" s="194"/>
      <c r="F61" s="220" t="s">
        <v>674</v>
      </c>
      <c r="G61" s="199" t="s">
        <v>33</v>
      </c>
      <c r="H61" s="218" t="s">
        <v>671</v>
      </c>
      <c r="I61" s="214">
        <v>99</v>
      </c>
      <c r="J61" s="214">
        <f t="shared" si="5"/>
        <v>99</v>
      </c>
      <c r="K61" s="203"/>
      <c r="L61" s="215">
        <f t="shared" si="6"/>
        <v>0</v>
      </c>
      <c r="M61" s="159"/>
      <c r="N61" s="160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</row>
    <row r="62" spans="1:63" s="117" customFormat="1" ht="65.400000000000006" customHeight="1">
      <c r="A62" s="194" t="s">
        <v>399</v>
      </c>
      <c r="B62" s="210"/>
      <c r="C62" s="211" t="s">
        <v>216</v>
      </c>
      <c r="D62" s="342" t="s">
        <v>946</v>
      </c>
      <c r="E62" s="194"/>
      <c r="F62" s="220" t="s">
        <v>674</v>
      </c>
      <c r="G62" s="199" t="s">
        <v>34</v>
      </c>
      <c r="H62" s="218" t="s">
        <v>671</v>
      </c>
      <c r="I62" s="214">
        <v>99</v>
      </c>
      <c r="J62" s="214">
        <f t="shared" si="5"/>
        <v>99</v>
      </c>
      <c r="K62" s="203"/>
      <c r="L62" s="215">
        <f t="shared" si="6"/>
        <v>0</v>
      </c>
      <c r="M62" s="159"/>
      <c r="N62" s="160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</row>
    <row r="63" spans="1:63" s="117" customFormat="1" ht="65.400000000000006" customHeight="1">
      <c r="A63" s="194" t="s">
        <v>399</v>
      </c>
      <c r="B63" s="210"/>
      <c r="C63" s="211" t="s">
        <v>890</v>
      </c>
      <c r="D63" s="342" t="s">
        <v>947</v>
      </c>
      <c r="E63" s="194"/>
      <c r="F63" s="220" t="s">
        <v>674</v>
      </c>
      <c r="G63" s="199" t="s">
        <v>35</v>
      </c>
      <c r="H63" s="218" t="s">
        <v>671</v>
      </c>
      <c r="I63" s="214">
        <v>119</v>
      </c>
      <c r="J63" s="214">
        <f t="shared" si="5"/>
        <v>119</v>
      </c>
      <c r="K63" s="203"/>
      <c r="L63" s="215">
        <f t="shared" si="6"/>
        <v>0</v>
      </c>
      <c r="M63" s="159"/>
      <c r="N63" s="160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</row>
    <row r="64" spans="1:63" s="5" customFormat="1" ht="62.4" customHeight="1">
      <c r="A64" s="68" t="s">
        <v>399</v>
      </c>
      <c r="B64" s="132"/>
      <c r="C64" s="28" t="s">
        <v>355</v>
      </c>
      <c r="D64" s="342" t="s">
        <v>948</v>
      </c>
      <c r="E64" s="68"/>
      <c r="F64" s="49"/>
      <c r="G64" s="13" t="s">
        <v>757</v>
      </c>
      <c r="H64" s="62" t="s">
        <v>671</v>
      </c>
      <c r="I64" s="19">
        <v>236</v>
      </c>
      <c r="J64" s="19">
        <f t="shared" si="5"/>
        <v>236</v>
      </c>
      <c r="K64" s="25"/>
      <c r="L64" s="26">
        <f t="shared" si="6"/>
        <v>0</v>
      </c>
      <c r="M64" s="156"/>
      <c r="N64" s="153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</row>
    <row r="65" spans="1:31" s="118" customFormat="1" ht="62.4" customHeight="1">
      <c r="A65" s="194" t="s">
        <v>399</v>
      </c>
      <c r="B65" s="210"/>
      <c r="C65" s="211" t="s">
        <v>218</v>
      </c>
      <c r="D65" s="342" t="s">
        <v>949</v>
      </c>
      <c r="E65" s="212"/>
      <c r="F65" s="220" t="s">
        <v>674</v>
      </c>
      <c r="G65" s="199" t="s">
        <v>36</v>
      </c>
      <c r="H65" s="218" t="s">
        <v>671</v>
      </c>
      <c r="I65" s="214">
        <v>159</v>
      </c>
      <c r="J65" s="214">
        <f t="shared" si="5"/>
        <v>159</v>
      </c>
      <c r="K65" s="203"/>
      <c r="L65" s="215">
        <f t="shared" si="6"/>
        <v>0</v>
      </c>
      <c r="M65" s="159"/>
      <c r="N65" s="160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</row>
    <row r="66" spans="1:31" s="5" customFormat="1" ht="62.4" customHeight="1">
      <c r="A66" s="68" t="s">
        <v>399</v>
      </c>
      <c r="B66" s="132"/>
      <c r="C66" s="28" t="s">
        <v>365</v>
      </c>
      <c r="D66" s="342" t="s">
        <v>950</v>
      </c>
      <c r="E66" s="68"/>
      <c r="F66" s="55" t="s">
        <v>674</v>
      </c>
      <c r="G66" s="13" t="s">
        <v>756</v>
      </c>
      <c r="H66" s="62" t="s">
        <v>671</v>
      </c>
      <c r="I66" s="19">
        <v>189</v>
      </c>
      <c r="J66" s="19">
        <f t="shared" si="5"/>
        <v>189</v>
      </c>
      <c r="K66" s="25"/>
      <c r="L66" s="26">
        <f t="shared" si="6"/>
        <v>0</v>
      </c>
      <c r="M66" s="156"/>
      <c r="N66" s="153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</row>
    <row r="67" spans="1:31" s="5" customFormat="1" ht="62.4" customHeight="1">
      <c r="A67" s="68" t="s">
        <v>399</v>
      </c>
      <c r="B67" s="132"/>
      <c r="C67" s="28" t="s">
        <v>435</v>
      </c>
      <c r="D67" s="342" t="s">
        <v>951</v>
      </c>
      <c r="E67" s="69"/>
      <c r="F67" s="49"/>
      <c r="G67" s="13" t="s">
        <v>758</v>
      </c>
      <c r="H67" s="62" t="s">
        <v>671</v>
      </c>
      <c r="I67" s="19">
        <v>209</v>
      </c>
      <c r="J67" s="19">
        <f t="shared" si="5"/>
        <v>209</v>
      </c>
      <c r="K67" s="25"/>
      <c r="L67" s="26">
        <f t="shared" si="6"/>
        <v>0</v>
      </c>
      <c r="M67" s="156"/>
      <c r="N67" s="153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</row>
    <row r="68" spans="1:31" s="5" customFormat="1" ht="62.4" customHeight="1">
      <c r="A68" s="68" t="s">
        <v>399</v>
      </c>
      <c r="B68" s="132"/>
      <c r="C68" s="28" t="s">
        <v>440</v>
      </c>
      <c r="D68" s="342" t="s">
        <v>952</v>
      </c>
      <c r="E68" s="68"/>
      <c r="F68" s="55" t="s">
        <v>674</v>
      </c>
      <c r="G68" s="13" t="s">
        <v>759</v>
      </c>
      <c r="H68" s="62" t="s">
        <v>671</v>
      </c>
      <c r="I68" s="19">
        <v>179</v>
      </c>
      <c r="J68" s="19">
        <f t="shared" si="5"/>
        <v>179</v>
      </c>
      <c r="K68" s="25"/>
      <c r="L68" s="26">
        <f t="shared" si="6"/>
        <v>0</v>
      </c>
      <c r="M68" s="156"/>
      <c r="N68" s="153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</row>
    <row r="69" spans="1:31" s="5" customFormat="1" ht="62.4" customHeight="1">
      <c r="A69" s="68" t="s">
        <v>399</v>
      </c>
      <c r="B69" s="132"/>
      <c r="C69" s="28" t="s">
        <v>303</v>
      </c>
      <c r="D69" s="342" t="s">
        <v>953</v>
      </c>
      <c r="E69" s="68"/>
      <c r="F69" s="55" t="s">
        <v>674</v>
      </c>
      <c r="G69" s="13" t="s">
        <v>760</v>
      </c>
      <c r="H69" s="62" t="s">
        <v>671</v>
      </c>
      <c r="I69" s="19">
        <v>189</v>
      </c>
      <c r="J69" s="19">
        <f t="shared" si="5"/>
        <v>189</v>
      </c>
      <c r="K69" s="25"/>
      <c r="L69" s="26">
        <f t="shared" si="6"/>
        <v>0</v>
      </c>
      <c r="M69" s="156"/>
      <c r="N69" s="153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</row>
    <row r="70" spans="1:31" s="5" customFormat="1" ht="62.4" customHeight="1">
      <c r="A70" s="68" t="s">
        <v>400</v>
      </c>
      <c r="B70" s="132"/>
      <c r="C70" s="28" t="s">
        <v>305</v>
      </c>
      <c r="D70" s="342" t="s">
        <v>954</v>
      </c>
      <c r="E70" s="68"/>
      <c r="F70" s="55" t="s">
        <v>674</v>
      </c>
      <c r="G70" s="13" t="s">
        <v>761</v>
      </c>
      <c r="H70" s="62" t="s">
        <v>671</v>
      </c>
      <c r="I70" s="19">
        <v>149</v>
      </c>
      <c r="J70" s="19">
        <f t="shared" si="5"/>
        <v>149</v>
      </c>
      <c r="K70" s="25"/>
      <c r="L70" s="26">
        <f t="shared" si="6"/>
        <v>0</v>
      </c>
      <c r="M70" s="156"/>
      <c r="N70" s="153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</row>
    <row r="71" spans="1:31" s="73" customFormat="1" ht="62.4" customHeight="1">
      <c r="A71" s="68" t="s">
        <v>400</v>
      </c>
      <c r="B71" s="132"/>
      <c r="C71" s="28" t="s">
        <v>358</v>
      </c>
      <c r="D71" s="342" t="s">
        <v>955</v>
      </c>
      <c r="E71" s="1"/>
      <c r="F71" s="55" t="s">
        <v>674</v>
      </c>
      <c r="G71" s="12" t="s">
        <v>763</v>
      </c>
      <c r="H71" s="62" t="s">
        <v>671</v>
      </c>
      <c r="I71" s="19">
        <v>129</v>
      </c>
      <c r="J71" s="19">
        <f t="shared" si="5"/>
        <v>129</v>
      </c>
      <c r="K71" s="25"/>
      <c r="L71" s="26">
        <f t="shared" si="6"/>
        <v>0</v>
      </c>
      <c r="M71" s="156"/>
      <c r="N71" s="153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</row>
    <row r="72" spans="1:31" s="5" customFormat="1" ht="62.4" customHeight="1">
      <c r="A72" s="68" t="s">
        <v>400</v>
      </c>
      <c r="B72" s="132"/>
      <c r="C72" s="28" t="s">
        <v>357</v>
      </c>
      <c r="D72" s="342" t="s">
        <v>956</v>
      </c>
      <c r="E72" s="69"/>
      <c r="F72" s="55" t="s">
        <v>674</v>
      </c>
      <c r="G72" s="13" t="s">
        <v>762</v>
      </c>
      <c r="H72" s="62" t="s">
        <v>671</v>
      </c>
      <c r="I72" s="19">
        <v>129</v>
      </c>
      <c r="J72" s="19">
        <f t="shared" si="5"/>
        <v>129</v>
      </c>
      <c r="K72" s="25"/>
      <c r="L72" s="26">
        <f t="shared" si="6"/>
        <v>0</v>
      </c>
      <c r="M72" s="156"/>
      <c r="N72" s="153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</row>
    <row r="73" spans="1:31" s="5" customFormat="1" ht="62.4" customHeight="1">
      <c r="A73" s="68" t="s">
        <v>400</v>
      </c>
      <c r="B73" s="132"/>
      <c r="C73" s="28" t="s">
        <v>306</v>
      </c>
      <c r="D73" s="342" t="s">
        <v>957</v>
      </c>
      <c r="E73" s="69"/>
      <c r="F73" s="55" t="s">
        <v>674</v>
      </c>
      <c r="G73" s="13" t="s">
        <v>0</v>
      </c>
      <c r="H73" s="62" t="s">
        <v>671</v>
      </c>
      <c r="I73" s="19">
        <v>69</v>
      </c>
      <c r="J73" s="19">
        <f t="shared" si="5"/>
        <v>69</v>
      </c>
      <c r="K73" s="25"/>
      <c r="L73" s="26">
        <f t="shared" si="6"/>
        <v>0</v>
      </c>
      <c r="M73" s="156"/>
      <c r="N73" s="153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</row>
    <row r="74" spans="1:31" s="5" customFormat="1" ht="62.4" customHeight="1">
      <c r="A74" s="68" t="s">
        <v>400</v>
      </c>
      <c r="B74" s="132"/>
      <c r="C74" s="28" t="s">
        <v>338</v>
      </c>
      <c r="D74" s="342" t="s">
        <v>958</v>
      </c>
      <c r="E74" s="68"/>
      <c r="F74" s="55" t="s">
        <v>674</v>
      </c>
      <c r="G74" s="13" t="s">
        <v>1</v>
      </c>
      <c r="H74" s="62" t="s">
        <v>671</v>
      </c>
      <c r="I74" s="19">
        <v>89</v>
      </c>
      <c r="J74" s="19">
        <f t="shared" si="5"/>
        <v>89</v>
      </c>
      <c r="K74" s="25"/>
      <c r="L74" s="26">
        <f t="shared" si="6"/>
        <v>0</v>
      </c>
      <c r="M74" s="156"/>
      <c r="N74" s="153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</row>
    <row r="75" spans="1:31" s="5" customFormat="1" ht="62.4" customHeight="1">
      <c r="A75" s="68" t="s">
        <v>400</v>
      </c>
      <c r="B75" s="132"/>
      <c r="C75" s="28" t="s">
        <v>356</v>
      </c>
      <c r="D75" s="342" t="s">
        <v>959</v>
      </c>
      <c r="E75" s="68"/>
      <c r="F75" s="49"/>
      <c r="G75" s="13" t="s">
        <v>2</v>
      </c>
      <c r="H75" s="62" t="s">
        <v>671</v>
      </c>
      <c r="I75" s="19">
        <v>159</v>
      </c>
      <c r="J75" s="19">
        <f t="shared" si="5"/>
        <v>159</v>
      </c>
      <c r="K75" s="25"/>
      <c r="L75" s="26">
        <f t="shared" si="6"/>
        <v>0</v>
      </c>
      <c r="M75" s="156"/>
      <c r="N75" s="153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</row>
    <row r="76" spans="1:31" s="5" customFormat="1" ht="62.4" customHeight="1">
      <c r="A76" s="68" t="s">
        <v>400</v>
      </c>
      <c r="B76" s="132"/>
      <c r="C76" s="28" t="s">
        <v>379</v>
      </c>
      <c r="D76" s="342" t="s">
        <v>960</v>
      </c>
      <c r="E76" s="68"/>
      <c r="F76" s="55" t="s">
        <v>674</v>
      </c>
      <c r="G76" s="12" t="s">
        <v>378</v>
      </c>
      <c r="H76" s="62" t="s">
        <v>671</v>
      </c>
      <c r="I76" s="19">
        <v>249</v>
      </c>
      <c r="J76" s="19">
        <f t="shared" si="5"/>
        <v>249</v>
      </c>
      <c r="K76" s="25"/>
      <c r="L76" s="26">
        <f t="shared" si="6"/>
        <v>0</v>
      </c>
      <c r="M76" s="156"/>
      <c r="N76" s="153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</row>
    <row r="77" spans="1:31" s="73" customFormat="1" ht="62.4" customHeight="1">
      <c r="A77" s="68" t="s">
        <v>404</v>
      </c>
      <c r="B77" s="132"/>
      <c r="C77" s="28" t="s">
        <v>323</v>
      </c>
      <c r="D77" s="342" t="s">
        <v>962</v>
      </c>
      <c r="E77" s="72"/>
      <c r="F77" s="55" t="s">
        <v>674</v>
      </c>
      <c r="G77" s="13" t="s">
        <v>3</v>
      </c>
      <c r="H77" s="62" t="s">
        <v>671</v>
      </c>
      <c r="I77" s="19">
        <v>79</v>
      </c>
      <c r="J77" s="19">
        <f t="shared" si="5"/>
        <v>79</v>
      </c>
      <c r="K77" s="25"/>
      <c r="L77" s="26">
        <f t="shared" si="6"/>
        <v>0</v>
      </c>
      <c r="M77" s="156"/>
      <c r="N77" s="153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</row>
    <row r="78" spans="1:31" s="73" customFormat="1" ht="62.4" customHeight="1">
      <c r="A78" s="68" t="s">
        <v>404</v>
      </c>
      <c r="B78" s="132"/>
      <c r="C78" s="28" t="s">
        <v>324</v>
      </c>
      <c r="D78" s="342" t="s">
        <v>961</v>
      </c>
      <c r="E78" s="72"/>
      <c r="F78" s="55" t="s">
        <v>674</v>
      </c>
      <c r="G78" s="13" t="s">
        <v>4</v>
      </c>
      <c r="H78" s="62" t="s">
        <v>671</v>
      </c>
      <c r="I78" s="19">
        <v>79</v>
      </c>
      <c r="J78" s="19">
        <f t="shared" si="5"/>
        <v>79</v>
      </c>
      <c r="K78" s="25"/>
      <c r="L78" s="26">
        <f t="shared" si="6"/>
        <v>0</v>
      </c>
      <c r="M78" s="156"/>
      <c r="N78" s="153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</row>
    <row r="79" spans="1:31" s="5" customFormat="1" ht="62.4" customHeight="1">
      <c r="A79" s="68" t="s">
        <v>404</v>
      </c>
      <c r="B79" s="132"/>
      <c r="C79" s="28" t="s">
        <v>377</v>
      </c>
      <c r="D79" s="342" t="s">
        <v>966</v>
      </c>
      <c r="E79" s="77"/>
      <c r="F79" s="55" t="s">
        <v>674</v>
      </c>
      <c r="G79" s="13" t="s">
        <v>5</v>
      </c>
      <c r="H79" s="62" t="s">
        <v>671</v>
      </c>
      <c r="I79" s="19">
        <v>65</v>
      </c>
      <c r="J79" s="19">
        <f t="shared" si="5"/>
        <v>65</v>
      </c>
      <c r="K79" s="27"/>
      <c r="L79" s="26">
        <f t="shared" si="6"/>
        <v>0</v>
      </c>
      <c r="M79" s="156"/>
      <c r="N79" s="153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</row>
    <row r="80" spans="1:31" s="5" customFormat="1" ht="62.4" customHeight="1">
      <c r="A80" s="68" t="s">
        <v>404</v>
      </c>
      <c r="B80" s="132"/>
      <c r="C80" s="28" t="s">
        <v>380</v>
      </c>
      <c r="D80" s="342" t="s">
        <v>963</v>
      </c>
      <c r="E80" s="77"/>
      <c r="F80" s="55" t="s">
        <v>674</v>
      </c>
      <c r="G80" s="13" t="s">
        <v>6</v>
      </c>
      <c r="H80" s="62" t="s">
        <v>671</v>
      </c>
      <c r="I80" s="19">
        <v>65</v>
      </c>
      <c r="J80" s="19">
        <f t="shared" si="5"/>
        <v>65</v>
      </c>
      <c r="K80" s="27"/>
      <c r="L80" s="26">
        <f t="shared" si="6"/>
        <v>0</v>
      </c>
      <c r="M80" s="156"/>
      <c r="N80" s="153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</row>
    <row r="81" spans="1:31" s="5" customFormat="1" ht="62.4" customHeight="1">
      <c r="A81" s="68" t="s">
        <v>404</v>
      </c>
      <c r="B81" s="132"/>
      <c r="C81" s="28" t="s">
        <v>381</v>
      </c>
      <c r="D81" s="342" t="s">
        <v>964</v>
      </c>
      <c r="E81" s="77"/>
      <c r="F81" s="55" t="s">
        <v>674</v>
      </c>
      <c r="G81" s="13" t="s">
        <v>7</v>
      </c>
      <c r="H81" s="62" t="s">
        <v>671</v>
      </c>
      <c r="I81" s="19">
        <v>65</v>
      </c>
      <c r="J81" s="19">
        <f t="shared" si="5"/>
        <v>65</v>
      </c>
      <c r="K81" s="25"/>
      <c r="L81" s="26">
        <f t="shared" si="6"/>
        <v>0</v>
      </c>
      <c r="M81" s="156"/>
      <c r="N81" s="153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</row>
    <row r="82" spans="1:31" s="5" customFormat="1" ht="62.4" customHeight="1">
      <c r="A82" s="68" t="s">
        <v>404</v>
      </c>
      <c r="B82" s="132"/>
      <c r="C82" s="28" t="s">
        <v>382</v>
      </c>
      <c r="D82" s="342" t="s">
        <v>965</v>
      </c>
      <c r="E82" s="77"/>
      <c r="F82" s="55" t="s">
        <v>674</v>
      </c>
      <c r="G82" s="13" t="s">
        <v>8</v>
      </c>
      <c r="H82" s="62" t="s">
        <v>671</v>
      </c>
      <c r="I82" s="19">
        <v>75</v>
      </c>
      <c r="J82" s="19">
        <f t="shared" si="5"/>
        <v>75</v>
      </c>
      <c r="K82" s="27"/>
      <c r="L82" s="26">
        <f t="shared" ref="L82:L86" si="7">J82*K82</f>
        <v>0</v>
      </c>
      <c r="M82" s="156"/>
      <c r="N82" s="153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31" s="5" customFormat="1" ht="62.4" customHeight="1">
      <c r="A83" s="68" t="s">
        <v>404</v>
      </c>
      <c r="B83" s="132"/>
      <c r="C83" s="28" t="s">
        <v>332</v>
      </c>
      <c r="D83" s="342" t="s">
        <v>967</v>
      </c>
      <c r="E83" s="68"/>
      <c r="F83" s="49"/>
      <c r="G83" s="13" t="s">
        <v>139</v>
      </c>
      <c r="H83" s="62" t="s">
        <v>671</v>
      </c>
      <c r="I83" s="19">
        <v>109</v>
      </c>
      <c r="J83" s="19">
        <f t="shared" si="5"/>
        <v>109</v>
      </c>
      <c r="K83" s="25"/>
      <c r="L83" s="26">
        <f t="shared" si="7"/>
        <v>0</v>
      </c>
      <c r="M83" s="152"/>
      <c r="N83" s="153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</row>
    <row r="84" spans="1:31" s="5" customFormat="1" ht="62.4" customHeight="1">
      <c r="A84" s="68" t="s">
        <v>404</v>
      </c>
      <c r="B84" s="132"/>
      <c r="C84" s="28" t="s">
        <v>322</v>
      </c>
      <c r="D84" s="342" t="s">
        <v>968</v>
      </c>
      <c r="E84" s="68"/>
      <c r="F84" s="49"/>
      <c r="G84" s="13" t="s">
        <v>138</v>
      </c>
      <c r="H84" s="62" t="s">
        <v>671</v>
      </c>
      <c r="I84" s="19">
        <v>69</v>
      </c>
      <c r="J84" s="19">
        <f t="shared" si="5"/>
        <v>69</v>
      </c>
      <c r="K84" s="25"/>
      <c r="L84" s="26">
        <f t="shared" si="7"/>
        <v>0</v>
      </c>
      <c r="M84" s="155"/>
      <c r="N84" s="153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</row>
    <row r="85" spans="1:31" s="5" customFormat="1" ht="62.4" customHeight="1">
      <c r="A85" s="280" t="s">
        <v>404</v>
      </c>
      <c r="B85" s="293" t="s">
        <v>232</v>
      </c>
      <c r="C85" s="321" t="s">
        <v>351</v>
      </c>
      <c r="D85" s="373" t="s">
        <v>969</v>
      </c>
      <c r="E85" s="280"/>
      <c r="F85" s="326"/>
      <c r="G85" s="300" t="s">
        <v>9</v>
      </c>
      <c r="H85" s="296" t="s">
        <v>671</v>
      </c>
      <c r="I85" s="287">
        <v>123</v>
      </c>
      <c r="J85" s="287">
        <f t="shared" si="5"/>
        <v>123</v>
      </c>
      <c r="K85" s="289"/>
      <c r="L85" s="325">
        <f t="shared" si="7"/>
        <v>0</v>
      </c>
      <c r="M85" s="152"/>
      <c r="N85" s="153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</row>
    <row r="86" spans="1:31" s="5" customFormat="1" ht="62.4" customHeight="1">
      <c r="A86" s="68" t="s">
        <v>404</v>
      </c>
      <c r="B86" s="132"/>
      <c r="C86" s="28" t="s">
        <v>360</v>
      </c>
      <c r="D86" s="342" t="s">
        <v>970</v>
      </c>
      <c r="E86" s="69"/>
      <c r="F86" s="55" t="s">
        <v>674</v>
      </c>
      <c r="G86" s="13" t="s">
        <v>144</v>
      </c>
      <c r="H86" s="62" t="s">
        <v>671</v>
      </c>
      <c r="I86" s="19">
        <v>98</v>
      </c>
      <c r="J86" s="19">
        <f t="shared" si="5"/>
        <v>98</v>
      </c>
      <c r="K86" s="25"/>
      <c r="L86" s="26">
        <f t="shared" si="7"/>
        <v>0</v>
      </c>
      <c r="M86" s="156"/>
      <c r="N86" s="153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</row>
    <row r="87" spans="1:31" s="70" customFormat="1" ht="62.4" customHeight="1">
      <c r="A87" s="68" t="s">
        <v>404</v>
      </c>
      <c r="B87" s="132"/>
      <c r="C87" s="28" t="s">
        <v>373</v>
      </c>
      <c r="D87" s="342" t="s">
        <v>971</v>
      </c>
      <c r="E87" s="68"/>
      <c r="F87" s="49"/>
      <c r="G87" s="12" t="s">
        <v>661</v>
      </c>
      <c r="H87" s="62" t="s">
        <v>671</v>
      </c>
      <c r="I87" s="19">
        <v>120</v>
      </c>
      <c r="J87" s="19">
        <f t="shared" si="5"/>
        <v>120</v>
      </c>
      <c r="K87" s="25"/>
      <c r="L87" s="26">
        <f t="shared" ref="L87:L111" si="8">J87*K87</f>
        <v>0</v>
      </c>
      <c r="M87" s="128"/>
      <c r="N87" s="153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</row>
    <row r="88" spans="1:31" s="5" customFormat="1" ht="62.4" customHeight="1">
      <c r="A88" s="68" t="s">
        <v>404</v>
      </c>
      <c r="B88" s="132"/>
      <c r="C88" s="28" t="s">
        <v>375</v>
      </c>
      <c r="D88" s="342" t="s">
        <v>972</v>
      </c>
      <c r="E88" s="68"/>
      <c r="F88" s="49"/>
      <c r="G88" s="13" t="s">
        <v>145</v>
      </c>
      <c r="H88" s="63" t="s">
        <v>671</v>
      </c>
      <c r="I88" s="19">
        <v>129</v>
      </c>
      <c r="J88" s="19">
        <f t="shared" si="5"/>
        <v>129</v>
      </c>
      <c r="K88" s="25"/>
      <c r="L88" s="26">
        <f t="shared" si="8"/>
        <v>0</v>
      </c>
      <c r="M88" s="156"/>
      <c r="N88" s="153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</row>
    <row r="89" spans="1:31" s="5" customFormat="1" ht="62.4" customHeight="1">
      <c r="A89" s="68" t="s">
        <v>396</v>
      </c>
      <c r="B89" s="134"/>
      <c r="C89" s="28" t="s">
        <v>294</v>
      </c>
      <c r="D89" s="342" t="s">
        <v>976</v>
      </c>
      <c r="E89" s="79"/>
      <c r="F89" s="49"/>
      <c r="G89" s="17" t="s">
        <v>13</v>
      </c>
      <c r="H89" s="63" t="s">
        <v>671</v>
      </c>
      <c r="I89" s="19">
        <v>109</v>
      </c>
      <c r="J89" s="19">
        <f t="shared" si="5"/>
        <v>109</v>
      </c>
      <c r="K89" s="25"/>
      <c r="L89" s="26">
        <f t="shared" si="8"/>
        <v>0</v>
      </c>
      <c r="M89" s="154"/>
      <c r="N89" s="153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</row>
    <row r="90" spans="1:31" s="5" customFormat="1" ht="62.4" customHeight="1">
      <c r="A90" s="68" t="s">
        <v>396</v>
      </c>
      <c r="B90" s="134"/>
      <c r="C90" s="28" t="s">
        <v>295</v>
      </c>
      <c r="D90" s="342" t="s">
        <v>975</v>
      </c>
      <c r="E90" s="79"/>
      <c r="F90" s="49"/>
      <c r="G90" s="17" t="s">
        <v>12</v>
      </c>
      <c r="H90" s="63" t="s">
        <v>671</v>
      </c>
      <c r="I90" s="19">
        <v>98</v>
      </c>
      <c r="J90" s="19">
        <v>79</v>
      </c>
      <c r="K90" s="25"/>
      <c r="L90" s="26">
        <f t="shared" si="8"/>
        <v>0</v>
      </c>
      <c r="M90" s="154"/>
      <c r="N90" s="153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</row>
    <row r="91" spans="1:31" s="5" customFormat="1" ht="62.4" customHeight="1">
      <c r="A91" s="68" t="s">
        <v>396</v>
      </c>
      <c r="B91" s="134"/>
      <c r="C91" s="28" t="s">
        <v>296</v>
      </c>
      <c r="D91" s="342" t="s">
        <v>974</v>
      </c>
      <c r="E91" s="79"/>
      <c r="F91" s="49"/>
      <c r="G91" s="17" t="s">
        <v>11</v>
      </c>
      <c r="H91" s="63" t="s">
        <v>671</v>
      </c>
      <c r="I91" s="19">
        <v>98</v>
      </c>
      <c r="J91" s="19">
        <f t="shared" si="5"/>
        <v>98</v>
      </c>
      <c r="K91" s="25"/>
      <c r="L91" s="26">
        <f t="shared" si="8"/>
        <v>0</v>
      </c>
      <c r="M91" s="154"/>
      <c r="N91" s="153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</row>
    <row r="92" spans="1:31" s="5" customFormat="1" ht="62.4" customHeight="1">
      <c r="A92" s="68" t="s">
        <v>396</v>
      </c>
      <c r="B92" s="134"/>
      <c r="C92" s="28" t="s">
        <v>297</v>
      </c>
      <c r="D92" s="342" t="s">
        <v>973</v>
      </c>
      <c r="E92" s="79"/>
      <c r="F92" s="49"/>
      <c r="G92" s="17" t="s">
        <v>10</v>
      </c>
      <c r="H92" s="63" t="s">
        <v>671</v>
      </c>
      <c r="I92" s="19">
        <v>98</v>
      </c>
      <c r="J92" s="19">
        <f t="shared" si="5"/>
        <v>98</v>
      </c>
      <c r="K92" s="25"/>
      <c r="L92" s="26">
        <f t="shared" si="8"/>
        <v>0</v>
      </c>
      <c r="M92" s="154"/>
      <c r="N92" s="153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</row>
    <row r="93" spans="1:31" s="5" customFormat="1" ht="62.4" customHeight="1">
      <c r="A93" s="398" t="s">
        <v>396</v>
      </c>
      <c r="B93" s="459" t="s">
        <v>232</v>
      </c>
      <c r="C93" s="400" t="s">
        <v>334</v>
      </c>
      <c r="D93" s="401" t="s">
        <v>977</v>
      </c>
      <c r="E93" s="450"/>
      <c r="F93" s="409"/>
      <c r="G93" s="404" t="s">
        <v>14</v>
      </c>
      <c r="H93" s="405" t="s">
        <v>671</v>
      </c>
      <c r="I93" s="406">
        <v>119</v>
      </c>
      <c r="J93" s="406">
        <f t="shared" si="5"/>
        <v>119</v>
      </c>
      <c r="K93" s="407"/>
      <c r="L93" s="408">
        <f t="shared" si="8"/>
        <v>0</v>
      </c>
      <c r="M93" s="156"/>
      <c r="N93" s="153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</row>
    <row r="94" spans="1:31" s="5" customFormat="1" ht="62.4" customHeight="1">
      <c r="A94" s="68" t="s">
        <v>396</v>
      </c>
      <c r="B94" s="134"/>
      <c r="C94" s="28" t="s">
        <v>335</v>
      </c>
      <c r="D94" s="342" t="s">
        <v>978</v>
      </c>
      <c r="E94" s="79"/>
      <c r="F94" s="49"/>
      <c r="G94" s="13" t="s">
        <v>15</v>
      </c>
      <c r="H94" s="63" t="s">
        <v>671</v>
      </c>
      <c r="I94" s="19">
        <v>119</v>
      </c>
      <c r="J94" s="19">
        <f t="shared" si="5"/>
        <v>119</v>
      </c>
      <c r="K94" s="25"/>
      <c r="L94" s="26">
        <f t="shared" si="8"/>
        <v>0</v>
      </c>
      <c r="M94" s="156"/>
      <c r="N94" s="153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</row>
    <row r="95" spans="1:31" s="5" customFormat="1" ht="62.4" customHeight="1">
      <c r="A95" s="68" t="s">
        <v>396</v>
      </c>
      <c r="B95" s="134"/>
      <c r="C95" s="28" t="s">
        <v>336</v>
      </c>
      <c r="D95" s="342" t="s">
        <v>979</v>
      </c>
      <c r="E95" s="79"/>
      <c r="F95" s="49"/>
      <c r="G95" s="13" t="s">
        <v>16</v>
      </c>
      <c r="H95" s="63" t="s">
        <v>671</v>
      </c>
      <c r="I95" s="19">
        <v>119</v>
      </c>
      <c r="J95" s="19">
        <f t="shared" si="5"/>
        <v>119</v>
      </c>
      <c r="K95" s="25"/>
      <c r="L95" s="26">
        <f t="shared" si="8"/>
        <v>0</v>
      </c>
      <c r="M95" s="156"/>
      <c r="N95" s="153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</row>
    <row r="96" spans="1:31" s="117" customFormat="1" ht="62.4" customHeight="1">
      <c r="A96" s="194" t="s">
        <v>240</v>
      </c>
      <c r="B96" s="210"/>
      <c r="C96" s="211" t="s">
        <v>241</v>
      </c>
      <c r="D96" s="342" t="s">
        <v>980</v>
      </c>
      <c r="E96" s="197"/>
      <c r="F96" s="213"/>
      <c r="G96" s="199" t="s">
        <v>38</v>
      </c>
      <c r="H96" s="200" t="s">
        <v>671</v>
      </c>
      <c r="I96" s="214">
        <v>139</v>
      </c>
      <c r="J96" s="214">
        <f t="shared" si="5"/>
        <v>139</v>
      </c>
      <c r="K96" s="203"/>
      <c r="L96" s="215">
        <f t="shared" si="8"/>
        <v>0</v>
      </c>
      <c r="M96" s="159"/>
      <c r="N96" s="160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</row>
    <row r="97" spans="1:31" s="117" customFormat="1" ht="62.4" customHeight="1">
      <c r="A97" s="194" t="s">
        <v>240</v>
      </c>
      <c r="B97" s="210"/>
      <c r="C97" s="211" t="s">
        <v>242</v>
      </c>
      <c r="D97" s="342" t="s">
        <v>981</v>
      </c>
      <c r="E97" s="197"/>
      <c r="F97" s="213"/>
      <c r="G97" s="199" t="s">
        <v>39</v>
      </c>
      <c r="H97" s="200" t="s">
        <v>671</v>
      </c>
      <c r="I97" s="214">
        <v>179</v>
      </c>
      <c r="J97" s="214">
        <f t="shared" si="5"/>
        <v>179</v>
      </c>
      <c r="K97" s="203"/>
      <c r="L97" s="215">
        <f t="shared" si="8"/>
        <v>0</v>
      </c>
      <c r="M97" s="159"/>
      <c r="N97" s="160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</row>
    <row r="98" spans="1:31" s="70" customFormat="1" ht="62.4" customHeight="1">
      <c r="A98" s="68" t="s">
        <v>240</v>
      </c>
      <c r="B98" s="132"/>
      <c r="C98" s="28" t="s">
        <v>311</v>
      </c>
      <c r="D98" s="342" t="s">
        <v>982</v>
      </c>
      <c r="E98" s="1"/>
      <c r="F98" s="49"/>
      <c r="G98" s="12" t="s">
        <v>19</v>
      </c>
      <c r="H98" s="63" t="s">
        <v>671</v>
      </c>
      <c r="I98" s="19">
        <v>159</v>
      </c>
      <c r="J98" s="19">
        <f t="shared" si="5"/>
        <v>159</v>
      </c>
      <c r="K98" s="25"/>
      <c r="L98" s="26">
        <f t="shared" si="8"/>
        <v>0</v>
      </c>
      <c r="M98" s="165"/>
      <c r="N98" s="153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</row>
    <row r="99" spans="1:31" s="5" customFormat="1" ht="62.4" customHeight="1">
      <c r="A99" s="68" t="s">
        <v>240</v>
      </c>
      <c r="B99" s="132"/>
      <c r="C99" s="28" t="s">
        <v>346</v>
      </c>
      <c r="D99" s="342" t="s">
        <v>983</v>
      </c>
      <c r="E99" s="68"/>
      <c r="F99" s="55" t="s">
        <v>674</v>
      </c>
      <c r="G99" s="13" t="s">
        <v>147</v>
      </c>
      <c r="H99" s="63" t="s">
        <v>671</v>
      </c>
      <c r="I99" s="19">
        <v>149</v>
      </c>
      <c r="J99" s="19">
        <f t="shared" si="5"/>
        <v>149</v>
      </c>
      <c r="K99" s="25"/>
      <c r="L99" s="26">
        <f t="shared" si="8"/>
        <v>0</v>
      </c>
      <c r="M99" s="156"/>
      <c r="N99" s="153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</row>
    <row r="100" spans="1:31" s="70" customFormat="1" ht="62.4" customHeight="1">
      <c r="A100" s="68" t="s">
        <v>401</v>
      </c>
      <c r="B100" s="132"/>
      <c r="C100" s="28" t="s">
        <v>313</v>
      </c>
      <c r="D100" s="342" t="s">
        <v>984</v>
      </c>
      <c r="E100" s="1"/>
      <c r="F100" s="49"/>
      <c r="G100" s="12" t="s">
        <v>148</v>
      </c>
      <c r="H100" s="63" t="s">
        <v>671</v>
      </c>
      <c r="I100" s="19">
        <v>109</v>
      </c>
      <c r="J100" s="19">
        <f t="shared" si="5"/>
        <v>109</v>
      </c>
      <c r="K100" s="25"/>
      <c r="L100" s="26">
        <f t="shared" si="8"/>
        <v>0</v>
      </c>
      <c r="M100" s="165"/>
      <c r="N100" s="153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</row>
    <row r="101" spans="1:31" s="5" customFormat="1" ht="62.4" customHeight="1">
      <c r="A101" s="68" t="s">
        <v>401</v>
      </c>
      <c r="B101" s="132"/>
      <c r="C101" s="28" t="s">
        <v>307</v>
      </c>
      <c r="D101" s="342" t="s">
        <v>985</v>
      </c>
      <c r="E101" s="68"/>
      <c r="F101" s="49"/>
      <c r="G101" s="13" t="s">
        <v>149</v>
      </c>
      <c r="H101" s="63" t="s">
        <v>671</v>
      </c>
      <c r="I101" s="19">
        <v>79</v>
      </c>
      <c r="J101" s="19">
        <f t="shared" si="5"/>
        <v>79</v>
      </c>
      <c r="K101" s="25"/>
      <c r="L101" s="26">
        <f t="shared" si="8"/>
        <v>0</v>
      </c>
      <c r="M101" s="155"/>
      <c r="N101" s="153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</row>
    <row r="102" spans="1:31" s="5" customFormat="1" ht="62.4" customHeight="1">
      <c r="A102" s="68" t="s">
        <v>401</v>
      </c>
      <c r="B102" s="132"/>
      <c r="C102" s="28" t="s">
        <v>308</v>
      </c>
      <c r="D102" s="342" t="s">
        <v>987</v>
      </c>
      <c r="E102" s="68"/>
      <c r="F102" s="49"/>
      <c r="G102" s="13" t="s">
        <v>150</v>
      </c>
      <c r="H102" s="63" t="s">
        <v>671</v>
      </c>
      <c r="I102" s="19">
        <v>89</v>
      </c>
      <c r="J102" s="19">
        <f t="shared" si="5"/>
        <v>89</v>
      </c>
      <c r="K102" s="25"/>
      <c r="L102" s="26">
        <f t="shared" si="8"/>
        <v>0</v>
      </c>
      <c r="M102" s="155"/>
      <c r="N102" s="153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</row>
    <row r="103" spans="1:31" s="5" customFormat="1" ht="62.4" customHeight="1">
      <c r="A103" s="68" t="s">
        <v>401</v>
      </c>
      <c r="B103" s="132"/>
      <c r="C103" s="28" t="s">
        <v>327</v>
      </c>
      <c r="D103" s="342" t="s">
        <v>988</v>
      </c>
      <c r="E103" s="68"/>
      <c r="F103" s="49"/>
      <c r="G103" s="13" t="s">
        <v>151</v>
      </c>
      <c r="H103" s="63" t="s">
        <v>671</v>
      </c>
      <c r="I103" s="19">
        <v>109</v>
      </c>
      <c r="J103" s="19">
        <f t="shared" si="5"/>
        <v>109</v>
      </c>
      <c r="K103" s="25"/>
      <c r="L103" s="26">
        <f t="shared" si="8"/>
        <v>0</v>
      </c>
      <c r="M103" s="152"/>
      <c r="N103" s="153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</row>
    <row r="104" spans="1:31" s="5" customFormat="1" ht="62.4" customHeight="1">
      <c r="A104" s="68" t="s">
        <v>401</v>
      </c>
      <c r="B104" s="132"/>
      <c r="C104" s="28" t="s">
        <v>429</v>
      </c>
      <c r="D104" s="342" t="s">
        <v>986</v>
      </c>
      <c r="E104" s="68"/>
      <c r="F104" s="49"/>
      <c r="G104" s="13" t="s">
        <v>152</v>
      </c>
      <c r="H104" s="63" t="s">
        <v>671</v>
      </c>
      <c r="I104" s="19">
        <v>112</v>
      </c>
      <c r="J104" s="19">
        <f t="shared" si="5"/>
        <v>112</v>
      </c>
      <c r="K104" s="25"/>
      <c r="L104" s="26">
        <f t="shared" si="8"/>
        <v>0</v>
      </c>
      <c r="M104" s="152"/>
      <c r="N104" s="153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</row>
    <row r="105" spans="1:31" s="5" customFormat="1" ht="62.4" customHeight="1">
      <c r="A105" s="68" t="s">
        <v>401</v>
      </c>
      <c r="B105" s="132"/>
      <c r="C105" s="28" t="s">
        <v>329</v>
      </c>
      <c r="D105" s="342" t="s">
        <v>989</v>
      </c>
      <c r="E105" s="68"/>
      <c r="F105" s="49"/>
      <c r="G105" s="13" t="s">
        <v>153</v>
      </c>
      <c r="H105" s="63" t="s">
        <v>671</v>
      </c>
      <c r="I105" s="19">
        <v>89</v>
      </c>
      <c r="J105" s="19">
        <f t="shared" si="5"/>
        <v>89</v>
      </c>
      <c r="K105" s="25"/>
      <c r="L105" s="26">
        <f t="shared" si="8"/>
        <v>0</v>
      </c>
      <c r="M105" s="152"/>
      <c r="N105" s="153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</row>
    <row r="106" spans="1:31" s="5" customFormat="1" ht="62.4" customHeight="1">
      <c r="A106" s="68" t="s">
        <v>401</v>
      </c>
      <c r="B106" s="132"/>
      <c r="C106" s="28" t="s">
        <v>393</v>
      </c>
      <c r="D106" s="342" t="s">
        <v>990</v>
      </c>
      <c r="E106" s="68"/>
      <c r="F106" s="49"/>
      <c r="G106" s="13" t="s">
        <v>154</v>
      </c>
      <c r="H106" s="63" t="s">
        <v>671</v>
      </c>
      <c r="I106" s="19">
        <v>129</v>
      </c>
      <c r="J106" s="19">
        <f t="shared" si="5"/>
        <v>129</v>
      </c>
      <c r="K106" s="25"/>
      <c r="L106" s="26">
        <f t="shared" si="8"/>
        <v>0</v>
      </c>
      <c r="M106" s="156"/>
      <c r="N106" s="153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</row>
    <row r="107" spans="1:31" s="5" customFormat="1" ht="62.4" customHeight="1">
      <c r="A107" s="68" t="s">
        <v>401</v>
      </c>
      <c r="B107" s="132"/>
      <c r="C107" s="28" t="s">
        <v>443</v>
      </c>
      <c r="D107" s="342" t="s">
        <v>991</v>
      </c>
      <c r="E107" s="68"/>
      <c r="F107" s="49"/>
      <c r="G107" s="13" t="s">
        <v>155</v>
      </c>
      <c r="H107" s="63" t="s">
        <v>671</v>
      </c>
      <c r="I107" s="19">
        <v>99</v>
      </c>
      <c r="J107" s="19">
        <f t="shared" ref="J107:J166" si="9">I107-(I107*$J$3/100)</f>
        <v>99</v>
      </c>
      <c r="K107" s="25"/>
      <c r="L107" s="26">
        <f t="shared" si="8"/>
        <v>0</v>
      </c>
      <c r="M107" s="156"/>
      <c r="N107" s="153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</row>
    <row r="108" spans="1:31" s="5" customFormat="1" ht="62.4" customHeight="1">
      <c r="A108" s="68" t="s">
        <v>401</v>
      </c>
      <c r="B108" s="132"/>
      <c r="C108" s="28" t="s">
        <v>444</v>
      </c>
      <c r="D108" s="342" t="s">
        <v>992</v>
      </c>
      <c r="E108" s="69"/>
      <c r="F108" s="55" t="s">
        <v>674</v>
      </c>
      <c r="G108" s="13" t="s">
        <v>156</v>
      </c>
      <c r="H108" s="63" t="s">
        <v>671</v>
      </c>
      <c r="I108" s="19">
        <v>109</v>
      </c>
      <c r="J108" s="19">
        <f t="shared" si="9"/>
        <v>109</v>
      </c>
      <c r="K108" s="25"/>
      <c r="L108" s="26">
        <f t="shared" si="8"/>
        <v>0</v>
      </c>
      <c r="M108" s="156"/>
      <c r="N108" s="153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</row>
    <row r="109" spans="1:31" s="5" customFormat="1" ht="62.4" customHeight="1">
      <c r="A109" s="229" t="s">
        <v>157</v>
      </c>
      <c r="B109" s="230" t="s">
        <v>834</v>
      </c>
      <c r="C109" s="231" t="s">
        <v>417</v>
      </c>
      <c r="D109" s="272" t="s">
        <v>993</v>
      </c>
      <c r="E109" s="232"/>
      <c r="F109" s="233"/>
      <c r="G109" s="234" t="s">
        <v>220</v>
      </c>
      <c r="H109" s="244" t="s">
        <v>671</v>
      </c>
      <c r="I109" s="236">
        <v>290</v>
      </c>
      <c r="J109" s="236">
        <f t="shared" si="9"/>
        <v>290</v>
      </c>
      <c r="K109" s="237"/>
      <c r="L109" s="238">
        <f t="shared" si="8"/>
        <v>0</v>
      </c>
      <c r="M109" s="156"/>
      <c r="N109" s="153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</row>
    <row r="110" spans="1:31" s="5" customFormat="1" ht="62.4" customHeight="1">
      <c r="A110" s="68" t="s">
        <v>157</v>
      </c>
      <c r="B110" s="132"/>
      <c r="C110" s="28" t="s">
        <v>441</v>
      </c>
      <c r="D110" s="342" t="s">
        <v>994</v>
      </c>
      <c r="E110" s="68"/>
      <c r="F110" s="55" t="s">
        <v>674</v>
      </c>
      <c r="G110" s="13" t="s">
        <v>158</v>
      </c>
      <c r="H110" s="63" t="s">
        <v>671</v>
      </c>
      <c r="I110" s="19">
        <v>99</v>
      </c>
      <c r="J110" s="19">
        <f t="shared" si="9"/>
        <v>99</v>
      </c>
      <c r="K110" s="25"/>
      <c r="L110" s="26">
        <f t="shared" si="8"/>
        <v>0</v>
      </c>
      <c r="M110" s="156"/>
      <c r="N110" s="153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</row>
    <row r="111" spans="1:31" s="5" customFormat="1" ht="62.4" customHeight="1">
      <c r="A111" s="229" t="s">
        <v>157</v>
      </c>
      <c r="B111" s="230" t="s">
        <v>419</v>
      </c>
      <c r="C111" s="231" t="s">
        <v>326</v>
      </c>
      <c r="D111" s="272" t="s">
        <v>995</v>
      </c>
      <c r="E111" s="241"/>
      <c r="F111" s="242" t="s">
        <v>674</v>
      </c>
      <c r="G111" s="245" t="s">
        <v>159</v>
      </c>
      <c r="H111" s="244" t="s">
        <v>671</v>
      </c>
      <c r="I111" s="236">
        <v>159</v>
      </c>
      <c r="J111" s="236">
        <f t="shared" si="9"/>
        <v>159</v>
      </c>
      <c r="K111" s="237"/>
      <c r="L111" s="238">
        <f t="shared" si="8"/>
        <v>0</v>
      </c>
      <c r="M111" s="156"/>
      <c r="N111" s="153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</row>
    <row r="112" spans="1:31" s="80" customFormat="1" ht="62.4" customHeight="1">
      <c r="A112" s="68" t="s">
        <v>157</v>
      </c>
      <c r="B112" s="132"/>
      <c r="C112" s="28" t="s">
        <v>309</v>
      </c>
      <c r="D112" s="342" t="s">
        <v>999</v>
      </c>
      <c r="E112" s="1"/>
      <c r="F112" s="49"/>
      <c r="G112" s="12" t="s">
        <v>21</v>
      </c>
      <c r="H112" s="63" t="s">
        <v>671</v>
      </c>
      <c r="I112" s="19">
        <v>149</v>
      </c>
      <c r="J112" s="19">
        <f t="shared" si="9"/>
        <v>149</v>
      </c>
      <c r="K112" s="25"/>
      <c r="L112" s="26">
        <f t="shared" ref="L112:L125" si="10">J112*K112</f>
        <v>0</v>
      </c>
      <c r="M112" s="156"/>
      <c r="N112" s="153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</row>
    <row r="113" spans="1:31" s="80" customFormat="1" ht="62.4" customHeight="1">
      <c r="A113" s="221" t="s">
        <v>157</v>
      </c>
      <c r="B113" s="222" t="s">
        <v>232</v>
      </c>
      <c r="C113" s="223" t="s">
        <v>310</v>
      </c>
      <c r="D113" s="385" t="s">
        <v>998</v>
      </c>
      <c r="E113" s="224"/>
      <c r="F113" s="447"/>
      <c r="G113" s="225" t="s">
        <v>20</v>
      </c>
      <c r="H113" s="239" t="s">
        <v>671</v>
      </c>
      <c r="I113" s="226">
        <v>162</v>
      </c>
      <c r="J113" s="226">
        <f t="shared" si="9"/>
        <v>162</v>
      </c>
      <c r="K113" s="227"/>
      <c r="L113" s="228">
        <f t="shared" si="10"/>
        <v>0</v>
      </c>
      <c r="M113" s="156"/>
      <c r="N113" s="153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</row>
    <row r="114" spans="1:31" s="80" customFormat="1" ht="62.4" customHeight="1">
      <c r="A114" s="330" t="s">
        <v>157</v>
      </c>
      <c r="B114" s="331" t="s">
        <v>834</v>
      </c>
      <c r="C114" s="332" t="s">
        <v>801</v>
      </c>
      <c r="D114" s="386" t="s">
        <v>997</v>
      </c>
      <c r="E114" s="340"/>
      <c r="F114" s="341"/>
      <c r="G114" s="335" t="s">
        <v>800</v>
      </c>
      <c r="H114" s="336"/>
      <c r="I114" s="337">
        <v>189</v>
      </c>
      <c r="J114" s="337">
        <f t="shared" si="9"/>
        <v>189</v>
      </c>
      <c r="K114" s="338"/>
      <c r="L114" s="339">
        <f t="shared" si="10"/>
        <v>0</v>
      </c>
      <c r="M114" s="156"/>
      <c r="N114" s="153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</row>
    <row r="115" spans="1:31" s="80" customFormat="1" ht="62.4" customHeight="1">
      <c r="A115" s="68" t="s">
        <v>157</v>
      </c>
      <c r="B115" s="132"/>
      <c r="C115" s="28" t="s">
        <v>621</v>
      </c>
      <c r="D115" s="342" t="s">
        <v>996</v>
      </c>
      <c r="E115" s="1"/>
      <c r="F115" s="49"/>
      <c r="G115" s="12" t="s">
        <v>22</v>
      </c>
      <c r="H115" s="63" t="s">
        <v>671</v>
      </c>
      <c r="I115" s="19">
        <v>162</v>
      </c>
      <c r="J115" s="19">
        <f t="shared" si="9"/>
        <v>162</v>
      </c>
      <c r="K115" s="25"/>
      <c r="L115" s="26">
        <f t="shared" si="10"/>
        <v>0</v>
      </c>
      <c r="M115" s="156"/>
      <c r="N115" s="153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</row>
    <row r="116" spans="1:31" s="5" customFormat="1" ht="62.4" customHeight="1">
      <c r="A116" s="68" t="s">
        <v>157</v>
      </c>
      <c r="B116" s="132"/>
      <c r="C116" s="28" t="s">
        <v>442</v>
      </c>
      <c r="D116" s="342" t="s">
        <v>1000</v>
      </c>
      <c r="E116" s="68"/>
      <c r="F116" s="49"/>
      <c r="G116" s="13" t="s">
        <v>625</v>
      </c>
      <c r="H116" s="63" t="s">
        <v>671</v>
      </c>
      <c r="I116" s="19">
        <v>129</v>
      </c>
      <c r="J116" s="19">
        <f t="shared" si="9"/>
        <v>129</v>
      </c>
      <c r="K116" s="25"/>
      <c r="L116" s="26">
        <f t="shared" si="10"/>
        <v>0</v>
      </c>
      <c r="M116" s="156"/>
      <c r="N116" s="153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</row>
    <row r="117" spans="1:31" s="117" customFormat="1" ht="62.4" customHeight="1">
      <c r="A117" s="194" t="s">
        <v>157</v>
      </c>
      <c r="B117" s="210"/>
      <c r="C117" s="211" t="s">
        <v>416</v>
      </c>
      <c r="D117" s="342" t="s">
        <v>1001</v>
      </c>
      <c r="E117" s="194"/>
      <c r="F117" s="213"/>
      <c r="G117" s="199" t="s">
        <v>415</v>
      </c>
      <c r="H117" s="200" t="s">
        <v>671</v>
      </c>
      <c r="I117" s="214">
        <v>129</v>
      </c>
      <c r="J117" s="214">
        <f t="shared" si="9"/>
        <v>129</v>
      </c>
      <c r="K117" s="203"/>
      <c r="L117" s="215">
        <f t="shared" si="10"/>
        <v>0</v>
      </c>
      <c r="M117" s="159"/>
      <c r="N117" s="160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</row>
    <row r="118" spans="1:31" s="117" customFormat="1" ht="62.4" customHeight="1">
      <c r="A118" s="363" t="s">
        <v>406</v>
      </c>
      <c r="B118" s="331" t="s">
        <v>834</v>
      </c>
      <c r="C118" s="332" t="s">
        <v>146</v>
      </c>
      <c r="D118" s="386" t="s">
        <v>1002</v>
      </c>
      <c r="E118" s="330"/>
      <c r="F118" s="364"/>
      <c r="G118" s="335" t="s">
        <v>40</v>
      </c>
      <c r="H118" s="365" t="s">
        <v>671</v>
      </c>
      <c r="I118" s="337">
        <v>139</v>
      </c>
      <c r="J118" s="337">
        <f t="shared" si="9"/>
        <v>139</v>
      </c>
      <c r="K118" s="338"/>
      <c r="L118" s="339">
        <f t="shared" si="10"/>
        <v>0</v>
      </c>
      <c r="M118" s="159"/>
      <c r="N118" s="160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  <c r="AD118" s="161"/>
      <c r="AE118" s="161"/>
    </row>
    <row r="119" spans="1:31" s="73" customFormat="1" ht="62.4" customHeight="1">
      <c r="A119" s="330" t="s">
        <v>406</v>
      </c>
      <c r="B119" s="331" t="s">
        <v>834</v>
      </c>
      <c r="C119" s="332" t="s">
        <v>344</v>
      </c>
      <c r="D119" s="386" t="s">
        <v>1003</v>
      </c>
      <c r="E119" s="333"/>
      <c r="F119" s="334" t="s">
        <v>674</v>
      </c>
      <c r="G119" s="335" t="s">
        <v>23</v>
      </c>
      <c r="H119" s="336" t="s">
        <v>671</v>
      </c>
      <c r="I119" s="337">
        <v>129</v>
      </c>
      <c r="J119" s="337">
        <f t="shared" si="9"/>
        <v>129</v>
      </c>
      <c r="K119" s="338"/>
      <c r="L119" s="339">
        <f t="shared" si="10"/>
        <v>0</v>
      </c>
      <c r="M119" s="156"/>
      <c r="N119" s="153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</row>
    <row r="120" spans="1:31" s="5" customFormat="1" ht="62.4" customHeight="1">
      <c r="A120" s="330" t="s">
        <v>406</v>
      </c>
      <c r="B120" s="331" t="s">
        <v>834</v>
      </c>
      <c r="C120" s="332" t="s">
        <v>354</v>
      </c>
      <c r="D120" s="386" t="s">
        <v>1004</v>
      </c>
      <c r="E120" s="421"/>
      <c r="F120" s="334" t="s">
        <v>674</v>
      </c>
      <c r="G120" s="422" t="s">
        <v>24</v>
      </c>
      <c r="H120" s="336" t="s">
        <v>671</v>
      </c>
      <c r="I120" s="337">
        <v>159</v>
      </c>
      <c r="J120" s="337">
        <f t="shared" si="9"/>
        <v>159</v>
      </c>
      <c r="K120" s="338"/>
      <c r="L120" s="339">
        <f t="shared" si="10"/>
        <v>0</v>
      </c>
      <c r="M120" s="156"/>
      <c r="N120" s="153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pans="1:31" s="5" customFormat="1" ht="87" customHeight="1">
      <c r="A121" s="229" t="s">
        <v>406</v>
      </c>
      <c r="B121" s="230" t="s">
        <v>419</v>
      </c>
      <c r="C121" s="231" t="s">
        <v>821</v>
      </c>
      <c r="D121" s="272" t="s">
        <v>1006</v>
      </c>
      <c r="E121"/>
      <c r="F121" s="319" t="s">
        <v>674</v>
      </c>
      <c r="G121" s="245" t="s">
        <v>818</v>
      </c>
      <c r="H121" s="244"/>
      <c r="I121" s="236">
        <v>99</v>
      </c>
      <c r="J121" s="236">
        <v>99</v>
      </c>
      <c r="K121" s="237"/>
      <c r="L121" s="238">
        <f t="shared" si="10"/>
        <v>0</v>
      </c>
      <c r="M121" s="156"/>
      <c r="N121" s="153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pans="1:31" s="5" customFormat="1" ht="81.75" customHeight="1">
      <c r="A122" s="229" t="s">
        <v>406</v>
      </c>
      <c r="B122" s="230" t="s">
        <v>419</v>
      </c>
      <c r="C122" s="231" t="s">
        <v>822</v>
      </c>
      <c r="D122" s="272" t="s">
        <v>1005</v>
      </c>
      <c r="E122"/>
      <c r="F122" s="319" t="s">
        <v>674</v>
      </c>
      <c r="G122" s="245" t="s">
        <v>819</v>
      </c>
      <c r="H122" s="244"/>
      <c r="I122" s="236">
        <v>139</v>
      </c>
      <c r="J122" s="236">
        <v>139</v>
      </c>
      <c r="K122" s="237"/>
      <c r="L122" s="238"/>
      <c r="M122" s="156"/>
      <c r="N122" s="153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</row>
    <row r="123" spans="1:31" s="5" customFormat="1" ht="87.75" customHeight="1">
      <c r="A123" s="229" t="s">
        <v>406</v>
      </c>
      <c r="B123" s="230" t="s">
        <v>419</v>
      </c>
      <c r="C123" s="231" t="s">
        <v>823</v>
      </c>
      <c r="D123" s="272" t="s">
        <v>1007</v>
      </c>
      <c r="E123"/>
      <c r="F123" s="319" t="s">
        <v>674</v>
      </c>
      <c r="G123" s="245" t="s">
        <v>820</v>
      </c>
      <c r="H123" s="244"/>
      <c r="I123" s="236">
        <v>119</v>
      </c>
      <c r="J123" s="236">
        <v>119</v>
      </c>
      <c r="K123" s="237"/>
      <c r="L123" s="238"/>
      <c r="M123" s="156"/>
      <c r="N123" s="153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</row>
    <row r="124" spans="1:31" s="117" customFormat="1" ht="62.4" customHeight="1">
      <c r="A124" s="194" t="s">
        <v>406</v>
      </c>
      <c r="B124" s="210"/>
      <c r="C124" s="211" t="s">
        <v>645</v>
      </c>
      <c r="D124" s="342" t="s">
        <v>1008</v>
      </c>
      <c r="E124" s="212"/>
      <c r="F124" s="319" t="s">
        <v>674</v>
      </c>
      <c r="G124" s="199" t="s">
        <v>644</v>
      </c>
      <c r="H124" s="219" t="s">
        <v>671</v>
      </c>
      <c r="I124" s="214">
        <v>119</v>
      </c>
      <c r="J124" s="214">
        <f t="shared" si="9"/>
        <v>119</v>
      </c>
      <c r="K124" s="203"/>
      <c r="L124" s="215">
        <f t="shared" si="10"/>
        <v>0</v>
      </c>
      <c r="M124" s="159"/>
      <c r="N124" s="160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</row>
    <row r="125" spans="1:31" s="117" customFormat="1" ht="62.4" customHeight="1">
      <c r="A125" s="194" t="s">
        <v>406</v>
      </c>
      <c r="B125" s="210"/>
      <c r="C125" s="211" t="s">
        <v>647</v>
      </c>
      <c r="D125" s="342" t="s">
        <v>1009</v>
      </c>
      <c r="E125" s="212"/>
      <c r="F125" s="319" t="s">
        <v>674</v>
      </c>
      <c r="G125" s="199" t="s">
        <v>646</v>
      </c>
      <c r="H125" s="219" t="s">
        <v>671</v>
      </c>
      <c r="I125" s="214">
        <v>139</v>
      </c>
      <c r="J125" s="214">
        <f t="shared" si="9"/>
        <v>139</v>
      </c>
      <c r="K125" s="203"/>
      <c r="L125" s="215">
        <f t="shared" si="10"/>
        <v>0</v>
      </c>
      <c r="M125" s="159"/>
      <c r="N125" s="160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</row>
    <row r="126" spans="1:31" s="5" customFormat="1" ht="62.4" customHeight="1">
      <c r="A126" s="68" t="s">
        <v>406</v>
      </c>
      <c r="B126" s="132"/>
      <c r="C126" s="28" t="s">
        <v>368</v>
      </c>
      <c r="D126" s="342" t="s">
        <v>1010</v>
      </c>
      <c r="E126" s="69"/>
      <c r="F126" s="319" t="s">
        <v>674</v>
      </c>
      <c r="G126" s="13" t="s">
        <v>53</v>
      </c>
      <c r="H126" s="63" t="s">
        <v>671</v>
      </c>
      <c r="I126" s="19">
        <v>129</v>
      </c>
      <c r="J126" s="19">
        <f t="shared" si="9"/>
        <v>129</v>
      </c>
      <c r="K126" s="25"/>
      <c r="L126" s="26">
        <f>J126*K126</f>
        <v>0</v>
      </c>
      <c r="M126" s="156"/>
      <c r="N126" s="153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</row>
    <row r="127" spans="1:31" s="5" customFormat="1" ht="62.4" customHeight="1">
      <c r="A127" s="229" t="s">
        <v>406</v>
      </c>
      <c r="B127" s="230" t="s">
        <v>419</v>
      </c>
      <c r="C127" s="231" t="s">
        <v>771</v>
      </c>
      <c r="D127" s="272" t="s">
        <v>786</v>
      </c>
      <c r="E127" s="241"/>
      <c r="F127" s="319" t="s">
        <v>824</v>
      </c>
      <c r="G127" s="243" t="s">
        <v>770</v>
      </c>
      <c r="H127" s="244"/>
      <c r="I127" s="236">
        <v>129</v>
      </c>
      <c r="J127" s="236">
        <f t="shared" si="9"/>
        <v>129</v>
      </c>
      <c r="K127" s="237"/>
      <c r="L127" s="238">
        <f>J127*K127</f>
        <v>0</v>
      </c>
      <c r="M127" s="156"/>
      <c r="N127" s="153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</row>
    <row r="128" spans="1:31" s="5" customFormat="1" ht="62.4" customHeight="1">
      <c r="A128" s="229" t="s">
        <v>406</v>
      </c>
      <c r="B128" s="230" t="s">
        <v>419</v>
      </c>
      <c r="C128" s="231" t="s">
        <v>773</v>
      </c>
      <c r="D128" s="272" t="s">
        <v>787</v>
      </c>
      <c r="E128" s="241"/>
      <c r="F128" s="319" t="s">
        <v>824</v>
      </c>
      <c r="G128" s="245" t="s">
        <v>772</v>
      </c>
      <c r="H128" s="244"/>
      <c r="I128" s="236">
        <v>129</v>
      </c>
      <c r="J128" s="236">
        <f t="shared" si="9"/>
        <v>129</v>
      </c>
      <c r="K128" s="237"/>
      <c r="L128" s="238">
        <f>J128*K128</f>
        <v>0</v>
      </c>
      <c r="M128" s="156"/>
      <c r="N128" s="153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</row>
    <row r="129" spans="1:31" s="5" customFormat="1" ht="62.4" customHeight="1">
      <c r="A129" s="68" t="s">
        <v>406</v>
      </c>
      <c r="B129" s="132"/>
      <c r="C129" s="28" t="s">
        <v>348</v>
      </c>
      <c r="D129" s="342" t="s">
        <v>1012</v>
      </c>
      <c r="E129" s="68"/>
      <c r="F129" s="319" t="s">
        <v>674</v>
      </c>
      <c r="G129" s="13" t="s">
        <v>54</v>
      </c>
      <c r="H129" s="63" t="s">
        <v>671</v>
      </c>
      <c r="I129" s="19">
        <v>179</v>
      </c>
      <c r="J129" s="19">
        <f t="shared" si="9"/>
        <v>179</v>
      </c>
      <c r="K129" s="25"/>
      <c r="L129" s="26">
        <f>J129*K129</f>
        <v>0</v>
      </c>
      <c r="M129" s="156"/>
      <c r="N129" s="153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</row>
    <row r="130" spans="1:31" s="5" customFormat="1" ht="62.4" customHeight="1">
      <c r="A130" s="229" t="s">
        <v>406</v>
      </c>
      <c r="B130" s="230" t="s">
        <v>419</v>
      </c>
      <c r="C130" s="231" t="s">
        <v>1256</v>
      </c>
      <c r="D130" s="272" t="s">
        <v>1011</v>
      </c>
      <c r="E130" s="229"/>
      <c r="F130" s="423" t="s">
        <v>674</v>
      </c>
      <c r="G130" s="245" t="s">
        <v>1255</v>
      </c>
      <c r="H130" s="244" t="s">
        <v>671</v>
      </c>
      <c r="I130" s="236">
        <v>189</v>
      </c>
      <c r="J130" s="236">
        <f t="shared" si="9"/>
        <v>189</v>
      </c>
      <c r="K130" s="237"/>
      <c r="L130" s="238">
        <f>J130*K130</f>
        <v>0</v>
      </c>
      <c r="M130" s="156"/>
      <c r="N130" s="153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</row>
    <row r="131" spans="1:31" s="117" customFormat="1" ht="62.4" customHeight="1">
      <c r="A131" s="229" t="s">
        <v>406</v>
      </c>
      <c r="B131" s="230" t="s">
        <v>419</v>
      </c>
      <c r="C131" s="231" t="s">
        <v>49</v>
      </c>
      <c r="D131" s="272" t="s">
        <v>1013</v>
      </c>
      <c r="E131" s="229"/>
      <c r="F131" s="366"/>
      <c r="G131" s="234" t="s">
        <v>48</v>
      </c>
      <c r="H131" s="302"/>
      <c r="I131" s="236">
        <v>199</v>
      </c>
      <c r="J131" s="236">
        <f t="shared" si="9"/>
        <v>199</v>
      </c>
      <c r="K131" s="237"/>
      <c r="L131" s="238"/>
      <c r="M131" s="159"/>
      <c r="N131" s="160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</row>
    <row r="132" spans="1:31" s="117" customFormat="1" ht="62.4" customHeight="1">
      <c r="A132" s="229" t="s">
        <v>406</v>
      </c>
      <c r="B132" s="230" t="s">
        <v>419</v>
      </c>
      <c r="C132" s="231" t="s">
        <v>1259</v>
      </c>
      <c r="D132" s="272" t="s">
        <v>1258</v>
      </c>
      <c r="E132"/>
      <c r="F132" s="366"/>
      <c r="G132" s="234" t="s">
        <v>1257</v>
      </c>
      <c r="H132" s="302"/>
      <c r="I132" s="236">
        <v>189</v>
      </c>
      <c r="J132" s="236">
        <f t="shared" si="9"/>
        <v>189</v>
      </c>
      <c r="K132" s="237"/>
      <c r="L132" s="238"/>
      <c r="M132" s="159"/>
      <c r="N132" s="160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  <c r="AD132" s="161"/>
      <c r="AE132" s="161"/>
    </row>
    <row r="133" spans="1:31" s="5" customFormat="1" ht="62.4" customHeight="1">
      <c r="A133" s="68" t="s">
        <v>398</v>
      </c>
      <c r="B133" s="133"/>
      <c r="C133" s="28" t="s">
        <v>1015</v>
      </c>
      <c r="D133" s="342" t="s">
        <v>1014</v>
      </c>
      <c r="E133" s="67"/>
      <c r="F133" s="49"/>
      <c r="G133" s="13" t="s">
        <v>55</v>
      </c>
      <c r="H133" s="63" t="s">
        <v>671</v>
      </c>
      <c r="I133" s="19">
        <v>79</v>
      </c>
      <c r="J133" s="19">
        <f t="shared" si="9"/>
        <v>79</v>
      </c>
      <c r="K133" s="25"/>
      <c r="L133" s="26">
        <f>J133*K133</f>
        <v>0</v>
      </c>
      <c r="M133" s="156"/>
      <c r="N133" s="153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</row>
    <row r="134" spans="1:31" s="73" customFormat="1" ht="62.4" customHeight="1">
      <c r="A134" s="68" t="s">
        <v>398</v>
      </c>
      <c r="B134" s="132"/>
      <c r="C134" s="28" t="s">
        <v>299</v>
      </c>
      <c r="D134" s="342" t="s">
        <v>1017</v>
      </c>
      <c r="E134" s="69"/>
      <c r="F134" s="49"/>
      <c r="G134" s="12" t="s">
        <v>642</v>
      </c>
      <c r="H134" s="63" t="s">
        <v>671</v>
      </c>
      <c r="I134" s="19">
        <v>119</v>
      </c>
      <c r="J134" s="19">
        <f t="shared" si="9"/>
        <v>119</v>
      </c>
      <c r="K134" s="25"/>
      <c r="L134" s="26">
        <f t="shared" ref="L134:L139" si="11">J134*K134</f>
        <v>0</v>
      </c>
      <c r="M134" s="156"/>
      <c r="N134" s="153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158"/>
      <c r="AB134" s="158"/>
      <c r="AC134" s="158"/>
      <c r="AD134" s="158"/>
      <c r="AE134" s="158"/>
    </row>
    <row r="135" spans="1:31" s="73" customFormat="1" ht="62.4" customHeight="1">
      <c r="A135" s="68" t="s">
        <v>398</v>
      </c>
      <c r="B135" s="135"/>
      <c r="C135" s="28" t="s">
        <v>300</v>
      </c>
      <c r="D135" s="342" t="s">
        <v>1016</v>
      </c>
      <c r="E135" s="69"/>
      <c r="F135" s="49"/>
      <c r="G135" s="12" t="s">
        <v>641</v>
      </c>
      <c r="H135" s="63" t="s">
        <v>671</v>
      </c>
      <c r="I135" s="19">
        <v>79</v>
      </c>
      <c r="J135" s="19">
        <f t="shared" si="9"/>
        <v>79</v>
      </c>
      <c r="K135" s="27"/>
      <c r="L135" s="26">
        <f t="shared" si="11"/>
        <v>0</v>
      </c>
      <c r="M135" s="156"/>
      <c r="N135" s="153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  <c r="AA135" s="158"/>
      <c r="AB135" s="158"/>
      <c r="AC135" s="158"/>
      <c r="AD135" s="158"/>
      <c r="AE135" s="158"/>
    </row>
    <row r="136" spans="1:31" s="118" customFormat="1" ht="62.4" customHeight="1">
      <c r="A136" s="229" t="s">
        <v>398</v>
      </c>
      <c r="B136" s="230" t="s">
        <v>834</v>
      </c>
      <c r="C136" s="231" t="s">
        <v>293</v>
      </c>
      <c r="D136" s="272" t="s">
        <v>1018</v>
      </c>
      <c r="E136" s="397"/>
      <c r="F136" s="329"/>
      <c r="G136" s="234" t="s">
        <v>41</v>
      </c>
      <c r="H136" s="302" t="s">
        <v>671</v>
      </c>
      <c r="I136" s="236">
        <v>149</v>
      </c>
      <c r="J136" s="236">
        <f t="shared" si="9"/>
        <v>149</v>
      </c>
      <c r="K136" s="237"/>
      <c r="L136" s="238">
        <f t="shared" si="11"/>
        <v>0</v>
      </c>
      <c r="M136" s="159"/>
      <c r="N136" s="160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  <c r="AA136" s="163"/>
      <c r="AB136" s="163"/>
      <c r="AC136" s="163"/>
      <c r="AD136" s="163"/>
      <c r="AE136" s="163"/>
    </row>
    <row r="137" spans="1:31" s="5" customFormat="1" ht="62.4" customHeight="1">
      <c r="A137" s="68" t="s">
        <v>398</v>
      </c>
      <c r="B137" s="132"/>
      <c r="C137" s="28" t="s">
        <v>301</v>
      </c>
      <c r="D137" s="342" t="s">
        <v>1019</v>
      </c>
      <c r="E137" s="68"/>
      <c r="F137" s="55" t="s">
        <v>674</v>
      </c>
      <c r="G137" s="13" t="s">
        <v>643</v>
      </c>
      <c r="H137" s="63" t="s">
        <v>671</v>
      </c>
      <c r="I137" s="19">
        <v>69</v>
      </c>
      <c r="J137" s="19">
        <f t="shared" si="9"/>
        <v>69</v>
      </c>
      <c r="K137" s="25"/>
      <c r="L137" s="26">
        <f t="shared" si="11"/>
        <v>0</v>
      </c>
      <c r="M137" s="156"/>
      <c r="N137" s="153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</row>
    <row r="138" spans="1:31" s="117" customFormat="1" ht="62.4" customHeight="1">
      <c r="A138" s="194" t="s">
        <v>410</v>
      </c>
      <c r="B138" s="210"/>
      <c r="C138" s="211" t="s">
        <v>120</v>
      </c>
      <c r="D138" s="342" t="s">
        <v>1020</v>
      </c>
      <c r="E138" s="194"/>
      <c r="F138" s="213"/>
      <c r="G138" s="199" t="s">
        <v>119</v>
      </c>
      <c r="H138" s="200" t="s">
        <v>671</v>
      </c>
      <c r="I138" s="214">
        <v>109</v>
      </c>
      <c r="J138" s="214">
        <f t="shared" si="9"/>
        <v>109</v>
      </c>
      <c r="K138" s="203"/>
      <c r="L138" s="215">
        <f t="shared" si="11"/>
        <v>0</v>
      </c>
      <c r="M138" s="159"/>
      <c r="N138" s="160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</row>
    <row r="139" spans="1:31" s="117" customFormat="1" ht="62.4" customHeight="1">
      <c r="A139" s="194" t="s">
        <v>410</v>
      </c>
      <c r="B139" s="210"/>
      <c r="C139" s="211" t="s">
        <v>122</v>
      </c>
      <c r="D139" s="342" t="s">
        <v>1021</v>
      </c>
      <c r="E139" s="194"/>
      <c r="F139" s="213"/>
      <c r="G139" s="199" t="s">
        <v>121</v>
      </c>
      <c r="H139" s="200" t="s">
        <v>671</v>
      </c>
      <c r="I139" s="214">
        <v>109</v>
      </c>
      <c r="J139" s="214">
        <f t="shared" si="9"/>
        <v>109</v>
      </c>
      <c r="K139" s="203"/>
      <c r="L139" s="215">
        <f t="shared" si="11"/>
        <v>0</v>
      </c>
      <c r="M139" s="159"/>
      <c r="N139" s="160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</row>
    <row r="140" spans="1:31" s="70" customFormat="1" ht="62.4" customHeight="1">
      <c r="A140" s="68" t="s">
        <v>410</v>
      </c>
      <c r="B140" s="132"/>
      <c r="C140" s="28" t="s">
        <v>447</v>
      </c>
      <c r="D140" s="342" t="s">
        <v>1022</v>
      </c>
      <c r="E140" s="1"/>
      <c r="F140" s="49"/>
      <c r="G140" s="12" t="s">
        <v>648</v>
      </c>
      <c r="H140" s="63" t="s">
        <v>671</v>
      </c>
      <c r="I140" s="19">
        <v>98</v>
      </c>
      <c r="J140" s="19">
        <f t="shared" si="9"/>
        <v>98</v>
      </c>
      <c r="K140" s="25"/>
      <c r="L140" s="26">
        <f>J140*K140</f>
        <v>0</v>
      </c>
      <c r="M140" s="128"/>
      <c r="N140" s="153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</row>
    <row r="141" spans="1:31" s="5" customFormat="1" ht="62.4" customHeight="1">
      <c r="A141" s="68" t="s">
        <v>410</v>
      </c>
      <c r="B141" s="132"/>
      <c r="C141" s="28" t="s">
        <v>446</v>
      </c>
      <c r="D141" s="342" t="s">
        <v>1023</v>
      </c>
      <c r="E141" s="68"/>
      <c r="F141" s="55" t="s">
        <v>674</v>
      </c>
      <c r="G141" s="13" t="s">
        <v>649</v>
      </c>
      <c r="H141" s="63" t="s">
        <v>671</v>
      </c>
      <c r="I141" s="19"/>
      <c r="J141" s="19"/>
      <c r="K141" s="27"/>
      <c r="L141" s="26"/>
      <c r="M141" s="156"/>
      <c r="N141" s="153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</row>
    <row r="142" spans="1:31" s="5" customFormat="1" ht="62.4" customHeight="1">
      <c r="A142" s="68" t="s">
        <v>410</v>
      </c>
      <c r="B142" s="132"/>
      <c r="C142" s="28" t="s">
        <v>448</v>
      </c>
      <c r="D142" s="342" t="s">
        <v>1024</v>
      </c>
      <c r="E142" s="68"/>
      <c r="F142" s="55" t="s">
        <v>674</v>
      </c>
      <c r="G142" s="13" t="s">
        <v>650</v>
      </c>
      <c r="H142" s="63" t="s">
        <v>671</v>
      </c>
      <c r="I142" s="19">
        <v>149</v>
      </c>
      <c r="J142" s="19">
        <f t="shared" si="9"/>
        <v>149</v>
      </c>
      <c r="K142" s="25"/>
      <c r="L142" s="26">
        <f t="shared" ref="L142:L154" si="12">J142*K142</f>
        <v>0</v>
      </c>
      <c r="M142" s="156"/>
      <c r="N142" s="153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</row>
    <row r="143" spans="1:31" s="71" customFormat="1" ht="62.4" customHeight="1">
      <c r="A143" s="280" t="s">
        <v>427</v>
      </c>
      <c r="B143" s="293" t="s">
        <v>232</v>
      </c>
      <c r="C143" s="321" t="s">
        <v>173</v>
      </c>
      <c r="D143" s="373" t="s">
        <v>1025</v>
      </c>
      <c r="E143" s="280"/>
      <c r="F143" s="328" t="s">
        <v>674</v>
      </c>
      <c r="G143" s="285" t="s">
        <v>651</v>
      </c>
      <c r="H143" s="298" t="s">
        <v>671</v>
      </c>
      <c r="I143" s="287">
        <v>259</v>
      </c>
      <c r="J143" s="287">
        <f t="shared" si="9"/>
        <v>259</v>
      </c>
      <c r="K143" s="289"/>
      <c r="L143" s="325">
        <f t="shared" si="12"/>
        <v>0</v>
      </c>
      <c r="M143" s="128"/>
      <c r="N143" s="129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</row>
    <row r="144" spans="1:31" s="5" customFormat="1" ht="62.4" customHeight="1">
      <c r="A144" s="68" t="s">
        <v>427</v>
      </c>
      <c r="B144" s="132"/>
      <c r="C144" s="28" t="s">
        <v>387</v>
      </c>
      <c r="D144" s="342" t="s">
        <v>1026</v>
      </c>
      <c r="E144" s="68"/>
      <c r="F144" s="49"/>
      <c r="G144" s="13" t="s">
        <v>652</v>
      </c>
      <c r="H144" s="63" t="s">
        <v>671</v>
      </c>
      <c r="I144" s="19">
        <v>86</v>
      </c>
      <c r="J144" s="19">
        <f t="shared" si="9"/>
        <v>86</v>
      </c>
      <c r="K144" s="25"/>
      <c r="L144" s="26">
        <f t="shared" si="12"/>
        <v>0</v>
      </c>
      <c r="M144" s="152"/>
      <c r="N144" s="153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</row>
    <row r="145" spans="1:44" s="5" customFormat="1" ht="62.4" customHeight="1">
      <c r="A145" s="68" t="s">
        <v>427</v>
      </c>
      <c r="B145" s="132"/>
      <c r="C145" s="28" t="s">
        <v>304</v>
      </c>
      <c r="D145" s="342" t="s">
        <v>1027</v>
      </c>
      <c r="E145" s="68"/>
      <c r="F145" s="49"/>
      <c r="G145" s="13" t="s">
        <v>653</v>
      </c>
      <c r="H145" s="63" t="s">
        <v>671</v>
      </c>
      <c r="I145" s="19">
        <v>69</v>
      </c>
      <c r="J145" s="19">
        <f t="shared" si="9"/>
        <v>69</v>
      </c>
      <c r="K145" s="25"/>
      <c r="L145" s="26">
        <f t="shared" si="12"/>
        <v>0</v>
      </c>
      <c r="M145" s="154"/>
      <c r="N145" s="153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</row>
    <row r="146" spans="1:44" s="5" customFormat="1" ht="62.4" customHeight="1">
      <c r="A146" s="68" t="s">
        <v>427</v>
      </c>
      <c r="B146" s="132"/>
      <c r="C146" s="28" t="s">
        <v>389</v>
      </c>
      <c r="D146" s="342" t="s">
        <v>1028</v>
      </c>
      <c r="E146" s="68"/>
      <c r="F146" s="49"/>
      <c r="G146" s="13" t="s">
        <v>654</v>
      </c>
      <c r="H146" s="63" t="s">
        <v>671</v>
      </c>
      <c r="I146" s="19">
        <v>73</v>
      </c>
      <c r="J146" s="19">
        <f t="shared" si="9"/>
        <v>73</v>
      </c>
      <c r="K146" s="25"/>
      <c r="L146" s="26">
        <f t="shared" si="12"/>
        <v>0</v>
      </c>
      <c r="M146" s="152"/>
      <c r="N146" s="153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</row>
    <row r="147" spans="1:44" s="5" customFormat="1" ht="62.4" customHeight="1">
      <c r="A147" s="68" t="s">
        <v>427</v>
      </c>
      <c r="B147" s="132"/>
      <c r="C147" s="28" t="s">
        <v>436</v>
      </c>
      <c r="D147" s="342" t="s">
        <v>1029</v>
      </c>
      <c r="E147" s="68"/>
      <c r="F147" s="49"/>
      <c r="G147" s="13" t="s">
        <v>624</v>
      </c>
      <c r="H147" s="63" t="s">
        <v>671</v>
      </c>
      <c r="I147" s="19">
        <v>73</v>
      </c>
      <c r="J147" s="19">
        <f t="shared" si="9"/>
        <v>73</v>
      </c>
      <c r="K147" s="25"/>
      <c r="L147" s="26">
        <f t="shared" si="12"/>
        <v>0</v>
      </c>
      <c r="M147" s="152"/>
      <c r="N147" s="153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</row>
    <row r="148" spans="1:44" s="5" customFormat="1" ht="62.4" customHeight="1">
      <c r="A148" s="68" t="s">
        <v>427</v>
      </c>
      <c r="B148" s="132"/>
      <c r="C148" s="28" t="s">
        <v>328</v>
      </c>
      <c r="D148" s="342" t="s">
        <v>1030</v>
      </c>
      <c r="E148" s="68"/>
      <c r="F148" s="49"/>
      <c r="G148" s="13" t="s">
        <v>655</v>
      </c>
      <c r="H148" s="63" t="s">
        <v>671</v>
      </c>
      <c r="I148" s="19">
        <v>86</v>
      </c>
      <c r="J148" s="19">
        <f t="shared" si="9"/>
        <v>86</v>
      </c>
      <c r="K148" s="25"/>
      <c r="L148" s="26">
        <f t="shared" si="12"/>
        <v>0</v>
      </c>
      <c r="M148" s="152"/>
      <c r="N148" s="153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</row>
    <row r="149" spans="1:44" s="5" customFormat="1" ht="62.4" customHeight="1">
      <c r="A149" s="68" t="s">
        <v>427</v>
      </c>
      <c r="B149" s="132"/>
      <c r="C149" s="28" t="s">
        <v>343</v>
      </c>
      <c r="D149" s="342" t="s">
        <v>1031</v>
      </c>
      <c r="E149" s="68"/>
      <c r="F149" s="49"/>
      <c r="G149" s="13" t="s">
        <v>656</v>
      </c>
      <c r="H149" s="63" t="s">
        <v>671</v>
      </c>
      <c r="I149" s="19">
        <v>99</v>
      </c>
      <c r="J149" s="19">
        <f t="shared" si="9"/>
        <v>99</v>
      </c>
      <c r="K149" s="25"/>
      <c r="L149" s="26">
        <f t="shared" si="12"/>
        <v>0</v>
      </c>
      <c r="M149" s="152"/>
      <c r="N149" s="153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</row>
    <row r="150" spans="1:44" s="5" customFormat="1" ht="62.4" customHeight="1">
      <c r="A150" s="68" t="s">
        <v>427</v>
      </c>
      <c r="B150" s="132"/>
      <c r="C150" s="28" t="s">
        <v>339</v>
      </c>
      <c r="D150" s="342" t="s">
        <v>1032</v>
      </c>
      <c r="E150" s="68"/>
      <c r="F150" s="49"/>
      <c r="G150" s="13" t="s">
        <v>616</v>
      </c>
      <c r="H150" s="63" t="s">
        <v>671</v>
      </c>
      <c r="I150" s="19">
        <v>109</v>
      </c>
      <c r="J150" s="19">
        <f t="shared" si="9"/>
        <v>109</v>
      </c>
      <c r="K150" s="25"/>
      <c r="L150" s="26">
        <f t="shared" si="12"/>
        <v>0</v>
      </c>
      <c r="M150" s="156"/>
      <c r="N150" s="153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</row>
    <row r="151" spans="1:44" s="5" customFormat="1" ht="62.4" customHeight="1">
      <c r="A151" s="68" t="s">
        <v>427</v>
      </c>
      <c r="B151" s="132"/>
      <c r="C151" s="28" t="s">
        <v>445</v>
      </c>
      <c r="D151" s="342" t="s">
        <v>1033</v>
      </c>
      <c r="E151" s="68"/>
      <c r="F151" s="49"/>
      <c r="G151" s="13" t="s">
        <v>626</v>
      </c>
      <c r="H151" s="63" t="s">
        <v>671</v>
      </c>
      <c r="I151" s="19">
        <v>86</v>
      </c>
      <c r="J151" s="19">
        <f t="shared" si="9"/>
        <v>86</v>
      </c>
      <c r="K151" s="25"/>
      <c r="L151" s="26">
        <f t="shared" si="12"/>
        <v>0</v>
      </c>
      <c r="M151" s="152"/>
      <c r="N151" s="153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</row>
    <row r="152" spans="1:44" s="80" customFormat="1" ht="62.4" customHeight="1">
      <c r="A152" s="68" t="s">
        <v>403</v>
      </c>
      <c r="B152" s="132"/>
      <c r="C152" s="28" t="s">
        <v>321</v>
      </c>
      <c r="D152" s="342" t="s">
        <v>1034</v>
      </c>
      <c r="E152" s="69"/>
      <c r="F152" s="49"/>
      <c r="G152" s="12" t="s">
        <v>657</v>
      </c>
      <c r="H152" s="63" t="s">
        <v>671</v>
      </c>
      <c r="I152" s="19">
        <v>159</v>
      </c>
      <c r="J152" s="19">
        <f t="shared" si="9"/>
        <v>159</v>
      </c>
      <c r="K152" s="25"/>
      <c r="L152" s="26">
        <f t="shared" si="12"/>
        <v>0</v>
      </c>
      <c r="M152" s="156"/>
      <c r="N152" s="153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</row>
    <row r="153" spans="1:44" s="73" customFormat="1" ht="62.4" customHeight="1">
      <c r="A153" s="68" t="s">
        <v>403</v>
      </c>
      <c r="B153" s="132"/>
      <c r="C153" s="28" t="s">
        <v>367</v>
      </c>
      <c r="D153" s="342" t="s">
        <v>1035</v>
      </c>
      <c r="E153" s="69"/>
      <c r="F153" s="49"/>
      <c r="G153" s="13" t="s">
        <v>658</v>
      </c>
      <c r="H153" s="63" t="s">
        <v>671</v>
      </c>
      <c r="I153" s="19">
        <v>89</v>
      </c>
      <c r="J153" s="19">
        <f t="shared" si="9"/>
        <v>89</v>
      </c>
      <c r="K153" s="25"/>
      <c r="L153" s="26">
        <f t="shared" si="12"/>
        <v>0</v>
      </c>
      <c r="M153" s="156"/>
      <c r="N153" s="153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  <c r="AA153" s="158"/>
      <c r="AB153" s="158"/>
      <c r="AC153" s="158"/>
      <c r="AD153" s="158"/>
      <c r="AE153" s="158"/>
    </row>
    <row r="154" spans="1:44" s="70" customFormat="1" ht="62.4" customHeight="1">
      <c r="A154" s="68" t="s">
        <v>403</v>
      </c>
      <c r="B154" s="132"/>
      <c r="C154" s="28" t="s">
        <v>374</v>
      </c>
      <c r="D154" s="342" t="s">
        <v>1036</v>
      </c>
      <c r="E154" s="1"/>
      <c r="F154" s="49"/>
      <c r="G154" s="12" t="s">
        <v>659</v>
      </c>
      <c r="H154" s="63" t="s">
        <v>671</v>
      </c>
      <c r="I154" s="19">
        <v>119</v>
      </c>
      <c r="J154" s="19">
        <f t="shared" si="9"/>
        <v>119</v>
      </c>
      <c r="K154" s="25"/>
      <c r="L154" s="26">
        <f t="shared" si="12"/>
        <v>0</v>
      </c>
      <c r="M154" s="128"/>
      <c r="N154" s="129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</row>
    <row r="155" spans="1:44" s="70" customFormat="1" ht="62.4" customHeight="1">
      <c r="A155" s="68" t="s">
        <v>403</v>
      </c>
      <c r="B155" s="132"/>
      <c r="C155" s="28" t="s">
        <v>466</v>
      </c>
      <c r="D155" s="342" t="s">
        <v>1037</v>
      </c>
      <c r="E155" s="1"/>
      <c r="F155" s="49"/>
      <c r="G155" s="12" t="s">
        <v>56</v>
      </c>
      <c r="H155" s="63" t="s">
        <v>671</v>
      </c>
      <c r="I155" s="19">
        <v>119</v>
      </c>
      <c r="J155" s="19">
        <f t="shared" si="9"/>
        <v>119</v>
      </c>
      <c r="K155" s="25"/>
      <c r="L155" s="26"/>
      <c r="M155" s="128"/>
      <c r="N155" s="153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</row>
    <row r="156" spans="1:44" s="73" customFormat="1" ht="62.4" customHeight="1">
      <c r="A156" s="68" t="s">
        <v>403</v>
      </c>
      <c r="B156" s="132"/>
      <c r="C156" s="28" t="s">
        <v>467</v>
      </c>
      <c r="D156" s="342" t="s">
        <v>1038</v>
      </c>
      <c r="E156" s="1"/>
      <c r="F156" s="49"/>
      <c r="G156" s="12" t="s">
        <v>57</v>
      </c>
      <c r="H156" s="63" t="s">
        <v>671</v>
      </c>
      <c r="I156" s="19">
        <v>119</v>
      </c>
      <c r="J156" s="19">
        <f t="shared" si="9"/>
        <v>119</v>
      </c>
      <c r="K156" s="25"/>
      <c r="L156" s="26"/>
      <c r="M156" s="156"/>
      <c r="N156" s="153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  <c r="AA156" s="158"/>
      <c r="AB156" s="158"/>
      <c r="AC156" s="158"/>
      <c r="AD156" s="158"/>
      <c r="AE156" s="158"/>
    </row>
    <row r="157" spans="1:44" s="73" customFormat="1" ht="62.4" customHeight="1">
      <c r="A157" s="68" t="s">
        <v>403</v>
      </c>
      <c r="B157" s="132"/>
      <c r="C157" s="28" t="s">
        <v>468</v>
      </c>
      <c r="D157" s="342" t="s">
        <v>1039</v>
      </c>
      <c r="E157" s="1"/>
      <c r="F157" s="49"/>
      <c r="G157" s="12" t="s">
        <v>58</v>
      </c>
      <c r="H157" s="63" t="s">
        <v>671</v>
      </c>
      <c r="I157" s="19">
        <v>119</v>
      </c>
      <c r="J157" s="19">
        <f t="shared" si="9"/>
        <v>119</v>
      </c>
      <c r="K157" s="25"/>
      <c r="L157" s="26"/>
      <c r="M157" s="156"/>
      <c r="N157" s="153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  <c r="AA157" s="158"/>
      <c r="AB157" s="158"/>
      <c r="AC157" s="158"/>
      <c r="AD157" s="158"/>
      <c r="AE157" s="158"/>
    </row>
    <row r="158" spans="1:44" s="81" customFormat="1" ht="62.4" customHeight="1">
      <c r="A158" s="68" t="s">
        <v>403</v>
      </c>
      <c r="B158" s="132"/>
      <c r="C158" s="28" t="s">
        <v>469</v>
      </c>
      <c r="D158" s="342" t="s">
        <v>1040</v>
      </c>
      <c r="E158" s="68"/>
      <c r="F158" s="49"/>
      <c r="G158" s="13" t="s">
        <v>59</v>
      </c>
      <c r="H158" s="63" t="s">
        <v>671</v>
      </c>
      <c r="I158" s="19">
        <v>59</v>
      </c>
      <c r="J158" s="19">
        <f t="shared" si="9"/>
        <v>59</v>
      </c>
      <c r="K158" s="25"/>
      <c r="L158" s="26">
        <f t="shared" ref="L158:L162" si="13">J158*K158</f>
        <v>0</v>
      </c>
      <c r="M158" s="128"/>
      <c r="N158" s="153"/>
      <c r="O158" s="167"/>
      <c r="P158" s="168"/>
      <c r="Q158" s="168"/>
      <c r="R158" s="168"/>
      <c r="S158" s="168"/>
      <c r="T158" s="168"/>
      <c r="U158" s="168"/>
      <c r="V158" s="168"/>
      <c r="W158" s="168"/>
      <c r="X158" s="168"/>
      <c r="Y158" s="168"/>
      <c r="Z158" s="168"/>
      <c r="AA158" s="168"/>
      <c r="AB158" s="168"/>
      <c r="AC158" s="168"/>
      <c r="AD158" s="168"/>
      <c r="AE158" s="168"/>
    </row>
    <row r="159" spans="1:44" s="82" customFormat="1" ht="62.4" customHeight="1">
      <c r="A159" s="280" t="s">
        <v>403</v>
      </c>
      <c r="B159" s="293" t="s">
        <v>232</v>
      </c>
      <c r="C159" s="321" t="s">
        <v>631</v>
      </c>
      <c r="D159" s="373" t="s">
        <v>1041</v>
      </c>
      <c r="E159" s="322"/>
      <c r="F159" s="326"/>
      <c r="G159" s="285" t="s">
        <v>61</v>
      </c>
      <c r="H159" s="298" t="s">
        <v>671</v>
      </c>
      <c r="I159" s="287">
        <v>129</v>
      </c>
      <c r="J159" s="287">
        <f t="shared" si="9"/>
        <v>129</v>
      </c>
      <c r="K159" s="289"/>
      <c r="L159" s="325">
        <f t="shared" si="13"/>
        <v>0</v>
      </c>
      <c r="M159" s="128"/>
      <c r="N159" s="129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</row>
    <row r="160" spans="1:44" s="73" customFormat="1" ht="62.4" customHeight="1">
      <c r="A160" s="68" t="s">
        <v>403</v>
      </c>
      <c r="B160" s="132"/>
      <c r="C160" s="28" t="s">
        <v>636</v>
      </c>
      <c r="D160" s="342" t="s">
        <v>1042</v>
      </c>
      <c r="E160" s="1"/>
      <c r="F160" s="49"/>
      <c r="G160" s="12" t="s">
        <v>60</v>
      </c>
      <c r="H160" s="63" t="s">
        <v>671</v>
      </c>
      <c r="I160" s="19">
        <v>98</v>
      </c>
      <c r="J160" s="19">
        <f t="shared" si="9"/>
        <v>98</v>
      </c>
      <c r="K160" s="25"/>
      <c r="L160" s="26">
        <f t="shared" si="13"/>
        <v>0</v>
      </c>
      <c r="M160" s="156"/>
      <c r="N160" s="153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  <c r="AA160" s="158"/>
      <c r="AB160" s="158"/>
      <c r="AC160" s="158"/>
      <c r="AD160" s="158"/>
      <c r="AE160" s="158"/>
    </row>
    <row r="161" spans="1:31" s="118" customFormat="1" ht="62.4" customHeight="1">
      <c r="A161" s="194" t="s">
        <v>316</v>
      </c>
      <c r="B161" s="210"/>
      <c r="C161" s="211" t="s">
        <v>319</v>
      </c>
      <c r="D161" s="342" t="s">
        <v>1043</v>
      </c>
      <c r="E161" s="212"/>
      <c r="F161" s="213"/>
      <c r="G161" s="199" t="s">
        <v>317</v>
      </c>
      <c r="H161" s="200" t="s">
        <v>671</v>
      </c>
      <c r="I161" s="214">
        <v>129</v>
      </c>
      <c r="J161" s="214">
        <f t="shared" si="9"/>
        <v>129</v>
      </c>
      <c r="K161" s="203"/>
      <c r="L161" s="215">
        <f t="shared" si="13"/>
        <v>0</v>
      </c>
      <c r="M161" s="159"/>
      <c r="N161" s="160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</row>
    <row r="162" spans="1:31" s="118" customFormat="1" ht="62.4" customHeight="1">
      <c r="A162" s="194" t="s">
        <v>316</v>
      </c>
      <c r="B162" s="210"/>
      <c r="C162" s="211" t="s">
        <v>320</v>
      </c>
      <c r="D162" s="342" t="s">
        <v>1044</v>
      </c>
      <c r="E162" s="212"/>
      <c r="F162" s="213"/>
      <c r="G162" s="199" t="s">
        <v>318</v>
      </c>
      <c r="H162" s="200" t="s">
        <v>671</v>
      </c>
      <c r="I162" s="214">
        <v>129</v>
      </c>
      <c r="J162" s="214">
        <f t="shared" si="9"/>
        <v>129</v>
      </c>
      <c r="K162" s="203"/>
      <c r="L162" s="215">
        <f t="shared" si="13"/>
        <v>0</v>
      </c>
      <c r="M162" s="159"/>
      <c r="N162" s="160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</row>
    <row r="163" spans="1:31" s="73" customFormat="1" ht="62.4" customHeight="1">
      <c r="A163" s="68" t="s">
        <v>403</v>
      </c>
      <c r="B163" s="132"/>
      <c r="C163" s="28" t="s">
        <v>470</v>
      </c>
      <c r="D163" s="342" t="s">
        <v>1046</v>
      </c>
      <c r="E163" s="69"/>
      <c r="F163" s="49"/>
      <c r="G163" s="12" t="s">
        <v>63</v>
      </c>
      <c r="H163" s="63" t="s">
        <v>671</v>
      </c>
      <c r="I163" s="19">
        <v>99</v>
      </c>
      <c r="J163" s="19">
        <f t="shared" si="9"/>
        <v>99</v>
      </c>
      <c r="K163" s="25"/>
      <c r="L163" s="26"/>
      <c r="M163" s="156"/>
      <c r="N163" s="153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  <c r="AD163" s="158"/>
      <c r="AE163" s="158"/>
    </row>
    <row r="164" spans="1:31" s="73" customFormat="1" ht="62.4" customHeight="1">
      <c r="A164" s="68" t="s">
        <v>403</v>
      </c>
      <c r="B164" s="132"/>
      <c r="C164" s="28" t="s">
        <v>471</v>
      </c>
      <c r="D164" s="342" t="s">
        <v>1045</v>
      </c>
      <c r="E164" s="69"/>
      <c r="F164" s="49"/>
      <c r="G164" s="12" t="s">
        <v>62</v>
      </c>
      <c r="H164" s="63" t="s">
        <v>671</v>
      </c>
      <c r="I164" s="19">
        <v>99</v>
      </c>
      <c r="J164" s="19">
        <f t="shared" si="9"/>
        <v>99</v>
      </c>
      <c r="K164" s="25"/>
      <c r="L164" s="26"/>
      <c r="M164" s="156"/>
      <c r="N164" s="153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  <c r="AA164" s="158"/>
      <c r="AB164" s="158"/>
      <c r="AC164" s="158"/>
      <c r="AD164" s="158"/>
      <c r="AE164" s="158"/>
    </row>
    <row r="165" spans="1:31" s="130" customFormat="1" ht="62.4" customHeight="1">
      <c r="A165" s="119" t="s">
        <v>403</v>
      </c>
      <c r="B165" s="136"/>
      <c r="C165" s="120" t="s">
        <v>420</v>
      </c>
      <c r="D165" s="387" t="s">
        <v>1047</v>
      </c>
      <c r="E165" s="121"/>
      <c r="F165" s="122"/>
      <c r="G165" s="123" t="s">
        <v>64</v>
      </c>
      <c r="H165" s="124" t="s">
        <v>671</v>
      </c>
      <c r="I165" s="125">
        <v>99</v>
      </c>
      <c r="J165" s="125">
        <f t="shared" si="9"/>
        <v>99</v>
      </c>
      <c r="K165" s="126"/>
      <c r="L165" s="127"/>
      <c r="M165" s="128"/>
      <c r="N165" s="129"/>
    </row>
    <row r="166" spans="1:31" s="73" customFormat="1" ht="62.4" customHeight="1">
      <c r="A166" s="68" t="s">
        <v>403</v>
      </c>
      <c r="B166" s="132"/>
      <c r="C166" s="28" t="s">
        <v>472</v>
      </c>
      <c r="D166" s="342" t="s">
        <v>1048</v>
      </c>
      <c r="E166" s="69"/>
      <c r="F166" s="49"/>
      <c r="G166" s="12" t="s">
        <v>65</v>
      </c>
      <c r="H166" s="63" t="s">
        <v>671</v>
      </c>
      <c r="I166" s="19">
        <v>99</v>
      </c>
      <c r="J166" s="19">
        <f t="shared" si="9"/>
        <v>99</v>
      </c>
      <c r="K166" s="25"/>
      <c r="L166" s="26"/>
      <c r="M166" s="156"/>
      <c r="N166" s="153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  <c r="AA166" s="158"/>
      <c r="AB166" s="158"/>
      <c r="AC166" s="158"/>
      <c r="AD166" s="158"/>
      <c r="AE166" s="158"/>
    </row>
    <row r="167" spans="1:31" s="5" customFormat="1" ht="62.4" customHeight="1">
      <c r="A167" s="68" t="s">
        <v>403</v>
      </c>
      <c r="B167" s="132"/>
      <c r="C167" s="28" t="s">
        <v>473</v>
      </c>
      <c r="D167" s="342" t="s">
        <v>1049</v>
      </c>
      <c r="E167" s="69"/>
      <c r="F167" s="49"/>
      <c r="G167" s="12" t="s">
        <v>67</v>
      </c>
      <c r="H167" s="63" t="s">
        <v>671</v>
      </c>
      <c r="I167" s="19">
        <v>99</v>
      </c>
      <c r="J167" s="19">
        <f t="shared" ref="J167:J222" si="14">I167-(I167*$J$3/100)</f>
        <v>99</v>
      </c>
      <c r="K167" s="25"/>
      <c r="L167" s="26"/>
      <c r="M167" s="152"/>
      <c r="N167" s="153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</row>
    <row r="168" spans="1:31" s="5" customFormat="1" ht="62.4" customHeight="1">
      <c r="A168" s="68" t="s">
        <v>403</v>
      </c>
      <c r="B168" s="132"/>
      <c r="C168" s="28" t="s">
        <v>474</v>
      </c>
      <c r="D168" s="342" t="s">
        <v>1050</v>
      </c>
      <c r="E168" s="69"/>
      <c r="F168" s="49"/>
      <c r="G168" s="12" t="s">
        <v>66</v>
      </c>
      <c r="H168" s="63" t="s">
        <v>671</v>
      </c>
      <c r="I168" s="19">
        <v>99</v>
      </c>
      <c r="J168" s="19">
        <f t="shared" si="14"/>
        <v>99</v>
      </c>
      <c r="K168" s="25"/>
      <c r="L168" s="26"/>
      <c r="M168" s="152"/>
      <c r="N168" s="153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</row>
    <row r="169" spans="1:31" s="5" customFormat="1" ht="62.4" customHeight="1">
      <c r="A169" s="280" t="s">
        <v>398</v>
      </c>
      <c r="B169" s="293" t="s">
        <v>232</v>
      </c>
      <c r="C169" s="321" t="s">
        <v>449</v>
      </c>
      <c r="D169" s="373" t="s">
        <v>1051</v>
      </c>
      <c r="E169" s="374"/>
      <c r="F169" s="326"/>
      <c r="G169" s="285" t="s">
        <v>68</v>
      </c>
      <c r="H169" s="298" t="s">
        <v>671</v>
      </c>
      <c r="I169" s="287">
        <v>89</v>
      </c>
      <c r="J169" s="287">
        <f t="shared" si="14"/>
        <v>89</v>
      </c>
      <c r="K169" s="289"/>
      <c r="L169" s="325">
        <f t="shared" ref="L169:L179" si="15">J169*K169</f>
        <v>0</v>
      </c>
      <c r="M169" s="152"/>
      <c r="N169" s="153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</row>
    <row r="170" spans="1:31" s="73" customFormat="1" ht="62.4" customHeight="1">
      <c r="A170" s="68" t="s">
        <v>398</v>
      </c>
      <c r="B170" s="132"/>
      <c r="C170" s="28" t="s">
        <v>450</v>
      </c>
      <c r="D170" s="342" t="s">
        <v>1052</v>
      </c>
      <c r="E170" s="72"/>
      <c r="F170" s="49"/>
      <c r="G170" s="12" t="s">
        <v>69</v>
      </c>
      <c r="H170" s="63" t="s">
        <v>671</v>
      </c>
      <c r="I170" s="19">
        <v>89</v>
      </c>
      <c r="J170" s="19">
        <f t="shared" si="14"/>
        <v>89</v>
      </c>
      <c r="K170" s="25"/>
      <c r="L170" s="26">
        <f t="shared" si="15"/>
        <v>0</v>
      </c>
      <c r="M170" s="156"/>
      <c r="N170" s="153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  <c r="AA170" s="158"/>
      <c r="AB170" s="158"/>
      <c r="AC170" s="158"/>
      <c r="AD170" s="158"/>
      <c r="AE170" s="158"/>
    </row>
    <row r="171" spans="1:31" s="5" customFormat="1" ht="62.4" customHeight="1">
      <c r="A171" s="68" t="s">
        <v>398</v>
      </c>
      <c r="B171" s="132"/>
      <c r="C171" s="28" t="s">
        <v>455</v>
      </c>
      <c r="D171" s="342" t="s">
        <v>1053</v>
      </c>
      <c r="E171" s="68"/>
      <c r="F171" s="49"/>
      <c r="G171" s="13" t="s">
        <v>70</v>
      </c>
      <c r="H171" s="63" t="s">
        <v>671</v>
      </c>
      <c r="I171" s="19">
        <v>79</v>
      </c>
      <c r="J171" s="19">
        <f t="shared" si="14"/>
        <v>79</v>
      </c>
      <c r="K171" s="25"/>
      <c r="L171" s="26">
        <f t="shared" si="15"/>
        <v>0</v>
      </c>
      <c r="M171" s="152"/>
      <c r="N171" s="153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</row>
    <row r="172" spans="1:31" s="5" customFormat="1" ht="62.4" customHeight="1">
      <c r="A172" s="68" t="s">
        <v>398</v>
      </c>
      <c r="B172" s="132"/>
      <c r="C172" s="28" t="s">
        <v>456</v>
      </c>
      <c r="D172" s="342" t="s">
        <v>1054</v>
      </c>
      <c r="E172" s="68"/>
      <c r="F172" s="49"/>
      <c r="G172" s="13" t="s">
        <v>71</v>
      </c>
      <c r="H172" s="63" t="s">
        <v>671</v>
      </c>
      <c r="I172" s="19">
        <v>123</v>
      </c>
      <c r="J172" s="19">
        <f t="shared" si="14"/>
        <v>123</v>
      </c>
      <c r="K172" s="25"/>
      <c r="L172" s="26">
        <f t="shared" si="15"/>
        <v>0</v>
      </c>
      <c r="M172" s="152"/>
      <c r="N172" s="153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</row>
    <row r="173" spans="1:31" s="5" customFormat="1" ht="62.4" customHeight="1">
      <c r="A173" s="68" t="s">
        <v>398</v>
      </c>
      <c r="B173" s="132"/>
      <c r="C173" s="28" t="s">
        <v>457</v>
      </c>
      <c r="D173" s="342" t="s">
        <v>1055</v>
      </c>
      <c r="E173" s="68"/>
      <c r="F173" s="49"/>
      <c r="G173" s="13" t="s">
        <v>72</v>
      </c>
      <c r="H173" s="63" t="s">
        <v>671</v>
      </c>
      <c r="I173" s="19">
        <v>75</v>
      </c>
      <c r="J173" s="19">
        <f t="shared" si="14"/>
        <v>75</v>
      </c>
      <c r="K173" s="25"/>
      <c r="L173" s="26">
        <f t="shared" si="15"/>
        <v>0</v>
      </c>
      <c r="M173" s="152"/>
      <c r="N173" s="153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</row>
    <row r="174" spans="1:31" s="5" customFormat="1" ht="62.4" customHeight="1">
      <c r="A174" s="68" t="s">
        <v>398</v>
      </c>
      <c r="B174" s="132"/>
      <c r="C174" s="28" t="s">
        <v>458</v>
      </c>
      <c r="D174" s="342" t="s">
        <v>1056</v>
      </c>
      <c r="E174" s="68"/>
      <c r="F174" s="49"/>
      <c r="G174" s="13" t="s">
        <v>74</v>
      </c>
      <c r="H174" s="63" t="s">
        <v>671</v>
      </c>
      <c r="I174" s="19">
        <v>89</v>
      </c>
      <c r="J174" s="19">
        <f t="shared" si="14"/>
        <v>89</v>
      </c>
      <c r="K174" s="27"/>
      <c r="L174" s="26">
        <f t="shared" si="15"/>
        <v>0</v>
      </c>
      <c r="M174" s="152"/>
      <c r="N174" s="153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</row>
    <row r="175" spans="1:31" s="5" customFormat="1" ht="62.4" customHeight="1">
      <c r="A175" s="68" t="s">
        <v>398</v>
      </c>
      <c r="B175" s="132"/>
      <c r="C175" s="28" t="s">
        <v>459</v>
      </c>
      <c r="D175" s="342" t="s">
        <v>1057</v>
      </c>
      <c r="E175" s="68"/>
      <c r="F175" s="49"/>
      <c r="G175" s="13" t="s">
        <v>73</v>
      </c>
      <c r="H175" s="63" t="s">
        <v>671</v>
      </c>
      <c r="I175" s="19">
        <v>89</v>
      </c>
      <c r="J175" s="19">
        <f t="shared" si="14"/>
        <v>89</v>
      </c>
      <c r="K175" s="25"/>
      <c r="L175" s="26">
        <f t="shared" si="15"/>
        <v>0</v>
      </c>
      <c r="M175" s="152"/>
      <c r="N175" s="153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</row>
    <row r="176" spans="1:31" s="5" customFormat="1" ht="62.4" customHeight="1">
      <c r="A176" s="68" t="s">
        <v>398</v>
      </c>
      <c r="B176" s="132"/>
      <c r="C176" s="28" t="s">
        <v>460</v>
      </c>
      <c r="D176" s="342" t="s">
        <v>1058</v>
      </c>
      <c r="E176" s="68"/>
      <c r="F176" s="49"/>
      <c r="G176" s="13" t="s">
        <v>75</v>
      </c>
      <c r="H176" s="63" t="s">
        <v>671</v>
      </c>
      <c r="I176" s="19">
        <v>89</v>
      </c>
      <c r="J176" s="19">
        <f t="shared" si="14"/>
        <v>89</v>
      </c>
      <c r="K176" s="25"/>
      <c r="L176" s="26">
        <f t="shared" si="15"/>
        <v>0</v>
      </c>
      <c r="M176" s="152"/>
      <c r="N176" s="153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</row>
    <row r="177" spans="1:31" s="5" customFormat="1" ht="62.4" customHeight="1">
      <c r="A177" s="68" t="s">
        <v>398</v>
      </c>
      <c r="B177" s="132"/>
      <c r="C177" s="28" t="s">
        <v>461</v>
      </c>
      <c r="D177" s="342" t="s">
        <v>1059</v>
      </c>
      <c r="E177" s="68"/>
      <c r="F177" s="49"/>
      <c r="G177" s="13" t="s">
        <v>76</v>
      </c>
      <c r="H177" s="63" t="s">
        <v>671</v>
      </c>
      <c r="I177" s="19">
        <v>89</v>
      </c>
      <c r="J177" s="19">
        <f t="shared" si="14"/>
        <v>89</v>
      </c>
      <c r="K177" s="25"/>
      <c r="L177" s="26">
        <f t="shared" si="15"/>
        <v>0</v>
      </c>
      <c r="M177" s="152"/>
      <c r="N177" s="153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</row>
    <row r="178" spans="1:31" s="5" customFormat="1" ht="62.4" customHeight="1">
      <c r="A178" s="68" t="s">
        <v>398</v>
      </c>
      <c r="B178" s="132"/>
      <c r="C178" s="28" t="s">
        <v>463</v>
      </c>
      <c r="D178" s="342" t="s">
        <v>1060</v>
      </c>
      <c r="E178" s="68"/>
      <c r="F178" s="49"/>
      <c r="G178" s="13" t="s">
        <v>77</v>
      </c>
      <c r="H178" s="63" t="s">
        <v>671</v>
      </c>
      <c r="I178" s="19">
        <v>89</v>
      </c>
      <c r="J178" s="19">
        <f t="shared" si="14"/>
        <v>89</v>
      </c>
      <c r="K178" s="25"/>
      <c r="L178" s="26">
        <f t="shared" si="15"/>
        <v>0</v>
      </c>
      <c r="M178" s="152"/>
      <c r="N178" s="153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</row>
    <row r="179" spans="1:31" s="5" customFormat="1" ht="62.4" customHeight="1">
      <c r="A179" s="194" t="s">
        <v>428</v>
      </c>
      <c r="B179" s="210"/>
      <c r="C179" s="211" t="s">
        <v>1064</v>
      </c>
      <c r="D179" s="342" t="s">
        <v>1063</v>
      </c>
      <c r="E179"/>
      <c r="F179" s="49"/>
      <c r="G179" s="13" t="s">
        <v>1065</v>
      </c>
      <c r="H179" s="63"/>
      <c r="I179" s="214">
        <v>47</v>
      </c>
      <c r="J179" s="214">
        <f t="shared" si="14"/>
        <v>47</v>
      </c>
      <c r="K179" s="126"/>
      <c r="L179" s="215">
        <f t="shared" si="15"/>
        <v>0</v>
      </c>
      <c r="M179" s="152"/>
      <c r="N179" s="153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</row>
    <row r="180" spans="1:31" s="5" customFormat="1" ht="62.4" customHeight="1">
      <c r="A180" s="433" t="s">
        <v>428</v>
      </c>
      <c r="B180" s="434"/>
      <c r="C180" s="435" t="s">
        <v>477</v>
      </c>
      <c r="D180" s="436" t="s">
        <v>1062</v>
      </c>
      <c r="E180" s="437"/>
      <c r="F180" s="438" t="s">
        <v>674</v>
      </c>
      <c r="G180" s="439" t="s">
        <v>79</v>
      </c>
      <c r="H180" s="440" t="s">
        <v>671</v>
      </c>
      <c r="I180" s="441">
        <v>47</v>
      </c>
      <c r="J180" s="441">
        <f t="shared" si="14"/>
        <v>47</v>
      </c>
      <c r="K180" s="442"/>
      <c r="L180" s="443">
        <f t="shared" ref="L180:L209" si="16">J180*K180</f>
        <v>0</v>
      </c>
      <c r="M180" s="152"/>
      <c r="N180" s="153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</row>
    <row r="181" spans="1:31" s="5" customFormat="1" ht="62.4" customHeight="1">
      <c r="A181" s="280" t="s">
        <v>428</v>
      </c>
      <c r="B181" s="293" t="s">
        <v>232</v>
      </c>
      <c r="C181" s="321" t="s">
        <v>478</v>
      </c>
      <c r="D181" s="373" t="s">
        <v>1061</v>
      </c>
      <c r="E181" s="396"/>
      <c r="F181" s="328" t="s">
        <v>674</v>
      </c>
      <c r="G181" s="300" t="s">
        <v>78</v>
      </c>
      <c r="H181" s="298" t="s">
        <v>671</v>
      </c>
      <c r="I181" s="287">
        <v>47</v>
      </c>
      <c r="J181" s="287">
        <f t="shared" si="14"/>
        <v>47</v>
      </c>
      <c r="K181" s="289"/>
      <c r="L181" s="325">
        <f t="shared" si="16"/>
        <v>0</v>
      </c>
      <c r="M181" s="152"/>
      <c r="N181" s="153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</row>
    <row r="182" spans="1:31" s="5" customFormat="1" ht="62.4" customHeight="1">
      <c r="A182" s="68" t="s">
        <v>428</v>
      </c>
      <c r="B182" s="132"/>
      <c r="C182" s="28" t="s">
        <v>476</v>
      </c>
      <c r="D182" s="342" t="s">
        <v>1066</v>
      </c>
      <c r="E182" s="68"/>
      <c r="F182" s="49"/>
      <c r="G182" s="13" t="s">
        <v>80</v>
      </c>
      <c r="H182" s="63" t="s">
        <v>671</v>
      </c>
      <c r="I182" s="19">
        <v>64</v>
      </c>
      <c r="J182" s="19">
        <f t="shared" si="14"/>
        <v>64</v>
      </c>
      <c r="K182" s="25"/>
      <c r="L182" s="26">
        <f t="shared" si="16"/>
        <v>0</v>
      </c>
      <c r="M182" s="152"/>
      <c r="N182" s="153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</row>
    <row r="183" spans="1:31" s="5" customFormat="1" ht="62.4" customHeight="1">
      <c r="A183" s="68" t="s">
        <v>422</v>
      </c>
      <c r="B183" s="132"/>
      <c r="C183" s="28" t="s">
        <v>496</v>
      </c>
      <c r="D183" s="342" t="s">
        <v>1067</v>
      </c>
      <c r="E183" s="77"/>
      <c r="F183" s="49"/>
      <c r="G183" s="12" t="s">
        <v>81</v>
      </c>
      <c r="H183" s="63" t="s">
        <v>671</v>
      </c>
      <c r="I183" s="19">
        <v>59</v>
      </c>
      <c r="J183" s="19">
        <f t="shared" si="14"/>
        <v>59</v>
      </c>
      <c r="K183" s="25"/>
      <c r="L183" s="26">
        <f t="shared" si="16"/>
        <v>0</v>
      </c>
      <c r="M183" s="152"/>
      <c r="N183" s="153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</row>
    <row r="184" spans="1:31" s="5" customFormat="1" ht="62.4" customHeight="1">
      <c r="A184" s="280" t="s">
        <v>157</v>
      </c>
      <c r="B184" s="293" t="s">
        <v>232</v>
      </c>
      <c r="C184" s="321" t="s">
        <v>479</v>
      </c>
      <c r="D184" s="373" t="s">
        <v>1068</v>
      </c>
      <c r="E184" s="294"/>
      <c r="F184" s="326"/>
      <c r="G184" s="285" t="s">
        <v>660</v>
      </c>
      <c r="H184" s="298" t="s">
        <v>671</v>
      </c>
      <c r="I184" s="287">
        <v>89</v>
      </c>
      <c r="J184" s="287">
        <f t="shared" si="14"/>
        <v>89</v>
      </c>
      <c r="K184" s="289"/>
      <c r="L184" s="325">
        <f t="shared" si="16"/>
        <v>0</v>
      </c>
      <c r="M184" s="152"/>
      <c r="N184" s="153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</row>
    <row r="185" spans="1:31" s="5" customFormat="1" ht="62.4" customHeight="1">
      <c r="A185" s="68" t="s">
        <v>402</v>
      </c>
      <c r="B185" s="132"/>
      <c r="C185" s="28" t="s">
        <v>489</v>
      </c>
      <c r="D185" s="342" t="s">
        <v>1073</v>
      </c>
      <c r="E185"/>
      <c r="F185" s="55" t="s">
        <v>674</v>
      </c>
      <c r="G185" s="13" t="s">
        <v>82</v>
      </c>
      <c r="H185" s="63" t="s">
        <v>671</v>
      </c>
      <c r="I185" s="37">
        <v>79</v>
      </c>
      <c r="J185" s="19">
        <f t="shared" si="14"/>
        <v>79</v>
      </c>
      <c r="K185" s="25"/>
      <c r="L185" s="26">
        <f t="shared" si="16"/>
        <v>0</v>
      </c>
      <c r="M185" s="152"/>
      <c r="N185" s="153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</row>
    <row r="186" spans="1:31" s="5" customFormat="1" ht="62.4" customHeight="1">
      <c r="A186" s="68" t="s">
        <v>402</v>
      </c>
      <c r="B186" s="132"/>
      <c r="C186" s="28" t="s">
        <v>490</v>
      </c>
      <c r="D186" s="342" t="s">
        <v>1072</v>
      </c>
      <c r="E186"/>
      <c r="F186" s="55" t="s">
        <v>674</v>
      </c>
      <c r="G186" s="13" t="s">
        <v>83</v>
      </c>
      <c r="H186" s="63" t="s">
        <v>671</v>
      </c>
      <c r="I186" s="37">
        <v>79</v>
      </c>
      <c r="J186" s="19">
        <f t="shared" si="14"/>
        <v>79</v>
      </c>
      <c r="K186" s="25"/>
      <c r="L186" s="26">
        <f t="shared" si="16"/>
        <v>0</v>
      </c>
      <c r="M186" s="152"/>
      <c r="N186" s="153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</row>
    <row r="187" spans="1:31" s="5" customFormat="1" ht="62.4" customHeight="1">
      <c r="A187" s="68" t="s">
        <v>402</v>
      </c>
      <c r="B187" s="132"/>
      <c r="C187" s="28" t="s">
        <v>491</v>
      </c>
      <c r="D187" s="342" t="s">
        <v>1071</v>
      </c>
      <c r="E187"/>
      <c r="F187" s="55" t="s">
        <v>674</v>
      </c>
      <c r="G187" s="13" t="s">
        <v>84</v>
      </c>
      <c r="H187" s="63" t="s">
        <v>671</v>
      </c>
      <c r="I187" s="37">
        <v>79</v>
      </c>
      <c r="J187" s="19">
        <f t="shared" si="14"/>
        <v>79</v>
      </c>
      <c r="K187" s="25"/>
      <c r="L187" s="26">
        <f t="shared" si="16"/>
        <v>0</v>
      </c>
      <c r="M187" s="152"/>
      <c r="N187" s="153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</row>
    <row r="188" spans="1:31" s="5" customFormat="1" ht="62.4" customHeight="1">
      <c r="A188" s="68" t="s">
        <v>402</v>
      </c>
      <c r="B188" s="132"/>
      <c r="C188" s="28" t="s">
        <v>492</v>
      </c>
      <c r="D188" s="342" t="s">
        <v>1070</v>
      </c>
      <c r="E188"/>
      <c r="F188" s="55" t="s">
        <v>674</v>
      </c>
      <c r="G188" s="13" t="s">
        <v>85</v>
      </c>
      <c r="H188" s="63" t="s">
        <v>671</v>
      </c>
      <c r="I188" s="37">
        <v>99</v>
      </c>
      <c r="J188" s="19">
        <f t="shared" si="14"/>
        <v>99</v>
      </c>
      <c r="K188" s="25"/>
      <c r="L188" s="26">
        <f t="shared" si="16"/>
        <v>0</v>
      </c>
      <c r="M188" s="152"/>
      <c r="N188" s="153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</row>
    <row r="189" spans="1:31" s="5" customFormat="1" ht="62.4" customHeight="1">
      <c r="A189" s="68" t="s">
        <v>402</v>
      </c>
      <c r="B189" s="132"/>
      <c r="C189" s="28" t="s">
        <v>493</v>
      </c>
      <c r="D189" s="342" t="s">
        <v>1069</v>
      </c>
      <c r="E189"/>
      <c r="F189" s="55" t="s">
        <v>674</v>
      </c>
      <c r="G189" s="13" t="s">
        <v>86</v>
      </c>
      <c r="H189" s="63" t="s">
        <v>671</v>
      </c>
      <c r="I189" s="37">
        <v>99</v>
      </c>
      <c r="J189" s="19">
        <f t="shared" si="14"/>
        <v>99</v>
      </c>
      <c r="K189" s="25"/>
      <c r="L189" s="26">
        <f t="shared" si="16"/>
        <v>0</v>
      </c>
      <c r="M189" s="152"/>
      <c r="N189" s="153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</row>
    <row r="190" spans="1:31" s="5" customFormat="1" ht="62.4" customHeight="1">
      <c r="A190" s="68" t="s">
        <v>423</v>
      </c>
      <c r="B190" s="132"/>
      <c r="C190" s="28" t="s">
        <v>494</v>
      </c>
      <c r="D190" s="342" t="s">
        <v>1077</v>
      </c>
      <c r="E190"/>
      <c r="F190" s="49"/>
      <c r="G190" s="13" t="s">
        <v>630</v>
      </c>
      <c r="H190" s="63" t="s">
        <v>671</v>
      </c>
      <c r="I190" s="37">
        <v>39</v>
      </c>
      <c r="J190" s="19">
        <f t="shared" si="14"/>
        <v>39</v>
      </c>
      <c r="K190" s="25"/>
      <c r="L190" s="26">
        <f t="shared" si="16"/>
        <v>0</v>
      </c>
      <c r="M190" s="152"/>
      <c r="N190" s="153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</row>
    <row r="191" spans="1:31" s="73" customFormat="1" ht="62.4" customHeight="1">
      <c r="A191" s="68" t="s">
        <v>423</v>
      </c>
      <c r="B191" s="132"/>
      <c r="C191" s="28" t="s">
        <v>495</v>
      </c>
      <c r="D191" s="342" t="s">
        <v>1076</v>
      </c>
      <c r="E191"/>
      <c r="F191" s="49"/>
      <c r="G191" s="13" t="s">
        <v>635</v>
      </c>
      <c r="H191" s="63" t="s">
        <v>671</v>
      </c>
      <c r="I191" s="37">
        <v>39</v>
      </c>
      <c r="J191" s="19">
        <f t="shared" si="14"/>
        <v>39</v>
      </c>
      <c r="K191" s="25"/>
      <c r="L191" s="26">
        <f t="shared" si="16"/>
        <v>0</v>
      </c>
      <c r="M191" s="156"/>
      <c r="N191" s="153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  <c r="AA191" s="158"/>
      <c r="AB191" s="158"/>
      <c r="AC191" s="158"/>
      <c r="AD191" s="158"/>
      <c r="AE191" s="158"/>
    </row>
    <row r="192" spans="1:31" s="73" customFormat="1" ht="62.4" customHeight="1">
      <c r="A192" s="68" t="s">
        <v>423</v>
      </c>
      <c r="B192" s="132"/>
      <c r="C192" s="28" t="s">
        <v>480</v>
      </c>
      <c r="D192" s="342" t="s">
        <v>1078</v>
      </c>
      <c r="E192"/>
      <c r="F192" s="49"/>
      <c r="G192" s="13" t="s">
        <v>87</v>
      </c>
      <c r="H192" s="63" t="s">
        <v>671</v>
      </c>
      <c r="I192" s="37">
        <v>49</v>
      </c>
      <c r="J192" s="19">
        <f t="shared" si="14"/>
        <v>49</v>
      </c>
      <c r="K192" s="25"/>
      <c r="L192" s="26">
        <f t="shared" si="16"/>
        <v>0</v>
      </c>
      <c r="M192" s="156"/>
      <c r="N192" s="153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</row>
    <row r="193" spans="1:31" s="5" customFormat="1" ht="62.4" customHeight="1">
      <c r="A193" s="68" t="s">
        <v>423</v>
      </c>
      <c r="B193" s="132"/>
      <c r="C193" s="28" t="s">
        <v>488</v>
      </c>
      <c r="D193" s="342" t="s">
        <v>1075</v>
      </c>
      <c r="E193"/>
      <c r="F193" s="49"/>
      <c r="G193" s="13" t="s">
        <v>664</v>
      </c>
      <c r="H193" s="63" t="s">
        <v>671</v>
      </c>
      <c r="I193" s="37">
        <v>59</v>
      </c>
      <c r="J193" s="19">
        <f t="shared" si="14"/>
        <v>59</v>
      </c>
      <c r="K193" s="25"/>
      <c r="L193" s="26">
        <f t="shared" si="16"/>
        <v>0</v>
      </c>
      <c r="M193" s="152"/>
      <c r="N193" s="153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</row>
    <row r="194" spans="1:31" s="80" customFormat="1" ht="62.4" customHeight="1">
      <c r="A194" s="68" t="s">
        <v>423</v>
      </c>
      <c r="B194" s="132"/>
      <c r="C194" s="28" t="s">
        <v>464</v>
      </c>
      <c r="D194" s="342" t="s">
        <v>1074</v>
      </c>
      <c r="E194"/>
      <c r="F194" s="49"/>
      <c r="G194" s="13" t="s">
        <v>88</v>
      </c>
      <c r="H194" s="63" t="s">
        <v>671</v>
      </c>
      <c r="I194" s="38">
        <v>79</v>
      </c>
      <c r="J194" s="19">
        <f t="shared" si="14"/>
        <v>79</v>
      </c>
      <c r="K194" s="25"/>
      <c r="L194" s="26">
        <f t="shared" si="16"/>
        <v>0</v>
      </c>
      <c r="M194" s="169"/>
      <c r="N194" s="153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</row>
    <row r="195" spans="1:31" s="5" customFormat="1" ht="62.4" customHeight="1">
      <c r="A195" s="68" t="s">
        <v>423</v>
      </c>
      <c r="B195" s="132"/>
      <c r="C195" s="28" t="s">
        <v>465</v>
      </c>
      <c r="D195" s="342" t="s">
        <v>1079</v>
      </c>
      <c r="E195"/>
      <c r="F195" s="49"/>
      <c r="G195" s="13" t="s">
        <v>89</v>
      </c>
      <c r="H195" s="63" t="s">
        <v>671</v>
      </c>
      <c r="I195" s="38">
        <v>79</v>
      </c>
      <c r="J195" s="19">
        <f t="shared" si="14"/>
        <v>79</v>
      </c>
      <c r="K195" s="25"/>
      <c r="L195" s="26">
        <f t="shared" si="16"/>
        <v>0</v>
      </c>
      <c r="M195" s="152"/>
      <c r="N195" s="153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</row>
    <row r="196" spans="1:31" s="5" customFormat="1" ht="62.4" customHeight="1">
      <c r="A196" s="68" t="s">
        <v>627</v>
      </c>
      <c r="B196" s="132"/>
      <c r="C196" s="28" t="s">
        <v>475</v>
      </c>
      <c r="D196" s="342" t="s">
        <v>1080</v>
      </c>
      <c r="E196" s="68"/>
      <c r="F196" s="49"/>
      <c r="G196" s="13" t="s">
        <v>90</v>
      </c>
      <c r="H196" s="63" t="s">
        <v>671</v>
      </c>
      <c r="I196" s="37">
        <v>79</v>
      </c>
      <c r="J196" s="19">
        <f t="shared" si="14"/>
        <v>79</v>
      </c>
      <c r="K196" s="25"/>
      <c r="L196" s="26">
        <f t="shared" si="16"/>
        <v>0</v>
      </c>
      <c r="M196" s="152"/>
      <c r="N196" s="153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</row>
    <row r="197" spans="1:31" s="5" customFormat="1" ht="62.4" customHeight="1">
      <c r="A197" s="68" t="s">
        <v>412</v>
      </c>
      <c r="B197" s="132"/>
      <c r="C197" s="28" t="s">
        <v>497</v>
      </c>
      <c r="D197" s="342" t="s">
        <v>1088</v>
      </c>
      <c r="E197" s="77"/>
      <c r="F197" s="55" t="s">
        <v>674</v>
      </c>
      <c r="G197" s="13" t="s">
        <v>91</v>
      </c>
      <c r="H197" s="63" t="s">
        <v>671</v>
      </c>
      <c r="I197" s="19">
        <v>79</v>
      </c>
      <c r="J197" s="19">
        <f t="shared" si="14"/>
        <v>79</v>
      </c>
      <c r="K197" s="27"/>
      <c r="L197" s="26">
        <f t="shared" si="16"/>
        <v>0</v>
      </c>
      <c r="M197" s="152"/>
      <c r="N197" s="153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</row>
    <row r="198" spans="1:31" s="5" customFormat="1" ht="62.4" customHeight="1">
      <c r="A198" s="68" t="s">
        <v>412</v>
      </c>
      <c r="B198" s="132"/>
      <c r="C198" s="28" t="s">
        <v>498</v>
      </c>
      <c r="D198" s="342" t="s">
        <v>1087</v>
      </c>
      <c r="E198" s="77"/>
      <c r="F198" s="55" t="s">
        <v>674</v>
      </c>
      <c r="G198" s="13" t="s">
        <v>92</v>
      </c>
      <c r="H198" s="63" t="s">
        <v>671</v>
      </c>
      <c r="I198" s="19">
        <v>79</v>
      </c>
      <c r="J198" s="19">
        <f t="shared" si="14"/>
        <v>79</v>
      </c>
      <c r="K198" s="25"/>
      <c r="L198" s="26">
        <f t="shared" si="16"/>
        <v>0</v>
      </c>
      <c r="M198" s="152"/>
      <c r="N198" s="153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</row>
    <row r="199" spans="1:31" s="5" customFormat="1" ht="62.4" customHeight="1">
      <c r="A199" s="68" t="s">
        <v>412</v>
      </c>
      <c r="B199" s="132"/>
      <c r="C199" s="28" t="s">
        <v>499</v>
      </c>
      <c r="D199" s="342" t="s">
        <v>1086</v>
      </c>
      <c r="E199" s="77"/>
      <c r="F199" s="55" t="s">
        <v>674</v>
      </c>
      <c r="G199" s="13" t="s">
        <v>93</v>
      </c>
      <c r="H199" s="63" t="s">
        <v>671</v>
      </c>
      <c r="I199" s="19">
        <v>79</v>
      </c>
      <c r="J199" s="19">
        <f t="shared" si="14"/>
        <v>79</v>
      </c>
      <c r="K199" s="25"/>
      <c r="L199" s="26">
        <f t="shared" si="16"/>
        <v>0</v>
      </c>
      <c r="M199" s="152"/>
      <c r="N199" s="153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</row>
    <row r="200" spans="1:31" s="5" customFormat="1" ht="62.4" customHeight="1">
      <c r="A200" s="68" t="s">
        <v>412</v>
      </c>
      <c r="B200" s="132"/>
      <c r="C200" s="28" t="s">
        <v>500</v>
      </c>
      <c r="D200" s="342" t="s">
        <v>1089</v>
      </c>
      <c r="E200" s="68"/>
      <c r="F200" s="49"/>
      <c r="G200" s="13" t="s">
        <v>94</v>
      </c>
      <c r="H200" s="63" t="s">
        <v>671</v>
      </c>
      <c r="I200" s="19">
        <v>98</v>
      </c>
      <c r="J200" s="19">
        <f t="shared" si="14"/>
        <v>98</v>
      </c>
      <c r="K200" s="25"/>
      <c r="L200" s="26">
        <f t="shared" si="16"/>
        <v>0</v>
      </c>
      <c r="M200" s="152"/>
      <c r="N200" s="153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</row>
    <row r="201" spans="1:31" s="5" customFormat="1" ht="62.4" customHeight="1">
      <c r="A201" s="68" t="s">
        <v>414</v>
      </c>
      <c r="B201" s="132"/>
      <c r="C201" s="28" t="s">
        <v>503</v>
      </c>
      <c r="D201" s="342" t="s">
        <v>1090</v>
      </c>
      <c r="E201" s="68"/>
      <c r="F201" s="55" t="s">
        <v>674</v>
      </c>
      <c r="G201" s="13" t="s">
        <v>729</v>
      </c>
      <c r="H201" s="63" t="s">
        <v>671</v>
      </c>
      <c r="I201" s="19">
        <v>50</v>
      </c>
      <c r="J201" s="19">
        <f t="shared" si="14"/>
        <v>50</v>
      </c>
      <c r="K201" s="25"/>
      <c r="L201" s="26">
        <f t="shared" si="16"/>
        <v>0</v>
      </c>
      <c r="M201" s="152"/>
      <c r="N201" s="153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</row>
    <row r="202" spans="1:31" s="5" customFormat="1" ht="62.4" customHeight="1">
      <c r="A202" s="68" t="s">
        <v>414</v>
      </c>
      <c r="B202" s="132"/>
      <c r="C202" s="28" t="s">
        <v>504</v>
      </c>
      <c r="D202" s="342" t="s">
        <v>1091</v>
      </c>
      <c r="E202" s="68"/>
      <c r="F202" s="55" t="s">
        <v>674</v>
      </c>
      <c r="G202" s="13" t="s">
        <v>728</v>
      </c>
      <c r="H202" s="63" t="s">
        <v>671</v>
      </c>
      <c r="I202" s="214">
        <v>50</v>
      </c>
      <c r="J202" s="19">
        <f t="shared" si="14"/>
        <v>50</v>
      </c>
      <c r="K202" s="25"/>
      <c r="L202" s="26">
        <f t="shared" si="16"/>
        <v>0</v>
      </c>
      <c r="M202" s="152"/>
      <c r="N202" s="153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</row>
    <row r="203" spans="1:31" s="5" customFormat="1" ht="62.4" customHeight="1">
      <c r="A203" s="68" t="s">
        <v>414</v>
      </c>
      <c r="B203" s="132"/>
      <c r="C203" s="28" t="s">
        <v>505</v>
      </c>
      <c r="D203" s="342" t="s">
        <v>1092</v>
      </c>
      <c r="E203" s="68"/>
      <c r="F203" s="55" t="s">
        <v>674</v>
      </c>
      <c r="G203" s="13" t="s">
        <v>727</v>
      </c>
      <c r="H203" s="63" t="s">
        <v>671</v>
      </c>
      <c r="I203" s="214">
        <v>50</v>
      </c>
      <c r="J203" s="19">
        <f t="shared" si="14"/>
        <v>50</v>
      </c>
      <c r="K203" s="27"/>
      <c r="L203" s="26">
        <f t="shared" si="16"/>
        <v>0</v>
      </c>
      <c r="M203" s="152"/>
      <c r="N203" s="153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</row>
    <row r="204" spans="1:31" s="5" customFormat="1" ht="62.4" customHeight="1">
      <c r="A204" s="314" t="s">
        <v>414</v>
      </c>
      <c r="B204" s="258"/>
      <c r="C204" s="369" t="s">
        <v>506</v>
      </c>
      <c r="D204" s="384" t="s">
        <v>1093</v>
      </c>
      <c r="E204" s="314"/>
      <c r="F204" s="388" t="s">
        <v>674</v>
      </c>
      <c r="G204" s="261" t="s">
        <v>882</v>
      </c>
      <c r="H204" s="262" t="s">
        <v>671</v>
      </c>
      <c r="I204" s="214">
        <v>50</v>
      </c>
      <c r="J204" s="370">
        <f t="shared" si="14"/>
        <v>50</v>
      </c>
      <c r="K204" s="371"/>
      <c r="L204" s="372">
        <f t="shared" si="16"/>
        <v>0</v>
      </c>
      <c r="M204" s="152"/>
      <c r="N204" s="153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</row>
    <row r="205" spans="1:31" s="5" customFormat="1" ht="62.4" customHeight="1">
      <c r="A205" s="68" t="s">
        <v>414</v>
      </c>
      <c r="B205" s="132"/>
      <c r="C205" s="28" t="s">
        <v>501</v>
      </c>
      <c r="D205" s="342" t="s">
        <v>1097</v>
      </c>
      <c r="E205" s="68"/>
      <c r="F205" s="49"/>
      <c r="G205" s="13" t="s">
        <v>108</v>
      </c>
      <c r="H205" s="63" t="s">
        <v>671</v>
      </c>
      <c r="I205" s="19">
        <v>99</v>
      </c>
      <c r="J205" s="19">
        <f t="shared" si="14"/>
        <v>99</v>
      </c>
      <c r="K205" s="25"/>
      <c r="L205" s="26">
        <f t="shared" si="16"/>
        <v>0</v>
      </c>
      <c r="M205" s="152"/>
      <c r="N205" s="153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</row>
    <row r="206" spans="1:31" s="5" customFormat="1" ht="62.4" customHeight="1">
      <c r="A206" s="68" t="s">
        <v>414</v>
      </c>
      <c r="B206" s="132"/>
      <c r="C206" s="28" t="s">
        <v>502</v>
      </c>
      <c r="D206" s="342" t="s">
        <v>1096</v>
      </c>
      <c r="E206" s="68"/>
      <c r="F206" s="49"/>
      <c r="G206" s="13" t="s">
        <v>107</v>
      </c>
      <c r="H206" s="63" t="s">
        <v>671</v>
      </c>
      <c r="I206" s="19">
        <v>99</v>
      </c>
      <c r="J206" s="19">
        <f t="shared" si="14"/>
        <v>99</v>
      </c>
      <c r="K206" s="25"/>
      <c r="L206" s="26">
        <f t="shared" si="16"/>
        <v>0</v>
      </c>
      <c r="M206" s="152"/>
      <c r="N206" s="153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</row>
    <row r="207" spans="1:31" s="118" customFormat="1" ht="62.4" customHeight="1">
      <c r="A207" s="229" t="s">
        <v>398</v>
      </c>
      <c r="B207" s="230" t="s">
        <v>834</v>
      </c>
      <c r="C207" s="231" t="s">
        <v>452</v>
      </c>
      <c r="D207" s="272" t="s">
        <v>1099</v>
      </c>
      <c r="E207" s="232"/>
      <c r="F207" s="329"/>
      <c r="G207" s="234" t="s">
        <v>42</v>
      </c>
      <c r="H207" s="302" t="s">
        <v>671</v>
      </c>
      <c r="I207" s="236">
        <v>95</v>
      </c>
      <c r="J207" s="236">
        <f t="shared" si="14"/>
        <v>95</v>
      </c>
      <c r="K207" s="237"/>
      <c r="L207" s="238">
        <f t="shared" si="16"/>
        <v>0</v>
      </c>
      <c r="M207" s="159"/>
      <c r="N207" s="160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</row>
    <row r="208" spans="1:31" s="118" customFormat="1" ht="62.4" customHeight="1">
      <c r="A208" s="229" t="s">
        <v>398</v>
      </c>
      <c r="B208" s="230" t="s">
        <v>834</v>
      </c>
      <c r="C208" s="231" t="s">
        <v>451</v>
      </c>
      <c r="D208" s="272" t="s">
        <v>1098</v>
      </c>
      <c r="E208" s="232"/>
      <c r="F208" s="329"/>
      <c r="G208" s="234" t="s">
        <v>43</v>
      </c>
      <c r="H208" s="302" t="s">
        <v>671</v>
      </c>
      <c r="I208" s="236">
        <v>95</v>
      </c>
      <c r="J208" s="236">
        <f t="shared" si="14"/>
        <v>95</v>
      </c>
      <c r="K208" s="237"/>
      <c r="L208" s="238">
        <f t="shared" si="16"/>
        <v>0</v>
      </c>
      <c r="M208" s="159"/>
      <c r="N208" s="160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</row>
    <row r="209" spans="1:31" s="118" customFormat="1" ht="62.4" customHeight="1">
      <c r="A209" s="194" t="s">
        <v>398</v>
      </c>
      <c r="B209" s="210"/>
      <c r="C209" s="211" t="s">
        <v>453</v>
      </c>
      <c r="D209" s="342" t="s">
        <v>1100</v>
      </c>
      <c r="E209" s="212"/>
      <c r="F209" s="213"/>
      <c r="G209" s="199" t="s">
        <v>44</v>
      </c>
      <c r="H209" s="200" t="s">
        <v>671</v>
      </c>
      <c r="I209" s="263">
        <v>95</v>
      </c>
      <c r="J209" s="214">
        <f t="shared" si="14"/>
        <v>95</v>
      </c>
      <c r="K209" s="203"/>
      <c r="L209" s="215">
        <f t="shared" si="16"/>
        <v>0</v>
      </c>
      <c r="M209" s="159"/>
      <c r="N209" s="160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</row>
    <row r="210" spans="1:31" s="118" customFormat="1" ht="62.4" customHeight="1">
      <c r="A210" s="194" t="s">
        <v>398</v>
      </c>
      <c r="B210" s="210"/>
      <c r="C210" s="211" t="s">
        <v>454</v>
      </c>
      <c r="D210" s="342" t="s">
        <v>1101</v>
      </c>
      <c r="E210" s="212"/>
      <c r="F210" s="213"/>
      <c r="G210" s="199" t="s">
        <v>45</v>
      </c>
      <c r="H210" s="200" t="s">
        <v>671</v>
      </c>
      <c r="I210" s="263">
        <v>95</v>
      </c>
      <c r="J210" s="214">
        <f t="shared" si="14"/>
        <v>95</v>
      </c>
      <c r="K210" s="203"/>
      <c r="L210" s="215">
        <f t="shared" ref="L210:L241" si="17">J210*K210</f>
        <v>0</v>
      </c>
      <c r="M210" s="159"/>
      <c r="N210" s="160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</row>
    <row r="211" spans="1:31" s="5" customFormat="1" ht="62.4" customHeight="1">
      <c r="A211" s="68" t="s">
        <v>462</v>
      </c>
      <c r="B211" s="132"/>
      <c r="C211" s="28" t="s">
        <v>508</v>
      </c>
      <c r="D211" s="342" t="s">
        <v>1102</v>
      </c>
      <c r="E211" s="68"/>
      <c r="F211" s="49"/>
      <c r="G211" s="13" t="s">
        <v>163</v>
      </c>
      <c r="H211" s="63" t="s">
        <v>671</v>
      </c>
      <c r="I211" s="37">
        <v>49</v>
      </c>
      <c r="J211" s="19">
        <f t="shared" si="14"/>
        <v>49</v>
      </c>
      <c r="K211" s="25"/>
      <c r="L211" s="26">
        <f t="shared" si="17"/>
        <v>0</v>
      </c>
      <c r="M211" s="152"/>
      <c r="N211" s="153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</row>
    <row r="212" spans="1:31" s="5" customFormat="1" ht="62.4" customHeight="1">
      <c r="A212" s="68" t="s">
        <v>398</v>
      </c>
      <c r="B212" s="132"/>
      <c r="C212" s="28" t="s">
        <v>509</v>
      </c>
      <c r="D212" s="342" t="s">
        <v>1103</v>
      </c>
      <c r="E212"/>
      <c r="F212" s="49"/>
      <c r="G212" s="13" t="s">
        <v>164</v>
      </c>
      <c r="H212" s="63" t="s">
        <v>671</v>
      </c>
      <c r="I212" s="37">
        <v>69</v>
      </c>
      <c r="J212" s="19">
        <f t="shared" si="14"/>
        <v>69</v>
      </c>
      <c r="K212" s="25"/>
      <c r="L212" s="26">
        <f t="shared" si="17"/>
        <v>0</v>
      </c>
      <c r="M212" s="152"/>
      <c r="N212" s="153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</row>
    <row r="213" spans="1:31" s="5" customFormat="1" ht="62.4" customHeight="1">
      <c r="A213" s="68" t="s">
        <v>398</v>
      </c>
      <c r="B213" s="132"/>
      <c r="C213" s="28" t="s">
        <v>510</v>
      </c>
      <c r="D213" s="342" t="s">
        <v>1104</v>
      </c>
      <c r="E213"/>
      <c r="F213" s="49"/>
      <c r="G213" s="13" t="s">
        <v>165</v>
      </c>
      <c r="H213" s="63" t="s">
        <v>671</v>
      </c>
      <c r="I213" s="37">
        <v>79</v>
      </c>
      <c r="J213" s="19">
        <f t="shared" si="14"/>
        <v>79</v>
      </c>
      <c r="K213" s="25"/>
      <c r="L213" s="26">
        <f t="shared" si="17"/>
        <v>0</v>
      </c>
      <c r="M213" s="152"/>
      <c r="N213" s="153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</row>
    <row r="214" spans="1:31" s="5" customFormat="1" ht="62.4" customHeight="1">
      <c r="A214" s="68" t="s">
        <v>398</v>
      </c>
      <c r="B214" s="132"/>
      <c r="C214" s="28" t="s">
        <v>511</v>
      </c>
      <c r="D214" s="342" t="s">
        <v>1105</v>
      </c>
      <c r="E214"/>
      <c r="F214" s="49"/>
      <c r="G214" s="13" t="s">
        <v>167</v>
      </c>
      <c r="H214" s="63" t="s">
        <v>671</v>
      </c>
      <c r="I214" s="37">
        <v>59</v>
      </c>
      <c r="J214" s="19">
        <f t="shared" si="14"/>
        <v>59</v>
      </c>
      <c r="K214" s="25"/>
      <c r="L214" s="26">
        <f t="shared" si="17"/>
        <v>0</v>
      </c>
      <c r="M214" s="152"/>
      <c r="N214" s="153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</row>
    <row r="215" spans="1:31" s="5" customFormat="1" ht="62.4" customHeight="1">
      <c r="A215" s="68" t="s">
        <v>411</v>
      </c>
      <c r="B215" s="132"/>
      <c r="C215" s="28" t="s">
        <v>543</v>
      </c>
      <c r="D215" s="342" t="s">
        <v>1106</v>
      </c>
      <c r="E215" s="68"/>
      <c r="F215" s="49"/>
      <c r="G215" s="13" t="s">
        <v>190</v>
      </c>
      <c r="H215" s="63" t="s">
        <v>671</v>
      </c>
      <c r="I215" s="37">
        <v>99</v>
      </c>
      <c r="J215" s="19">
        <f t="shared" si="14"/>
        <v>99</v>
      </c>
      <c r="K215" s="25"/>
      <c r="L215" s="26">
        <f t="shared" si="17"/>
        <v>0</v>
      </c>
      <c r="M215" s="152"/>
      <c r="N215" s="153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</row>
    <row r="216" spans="1:31" s="5" customFormat="1" ht="62.4" customHeight="1">
      <c r="A216" s="68" t="s">
        <v>411</v>
      </c>
      <c r="B216" s="132"/>
      <c r="C216" s="28" t="s">
        <v>544</v>
      </c>
      <c r="D216" s="342" t="s">
        <v>1108</v>
      </c>
      <c r="E216" s="68"/>
      <c r="F216" s="49"/>
      <c r="G216" s="13" t="s">
        <v>191</v>
      </c>
      <c r="H216" s="63" t="s">
        <v>671</v>
      </c>
      <c r="I216" s="37">
        <v>39</v>
      </c>
      <c r="J216" s="19">
        <f t="shared" si="14"/>
        <v>39</v>
      </c>
      <c r="K216" s="25"/>
      <c r="L216" s="26">
        <f t="shared" si="17"/>
        <v>0</v>
      </c>
      <c r="M216" s="152"/>
      <c r="N216" s="153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</row>
    <row r="217" spans="1:31" s="5" customFormat="1" ht="62.4" customHeight="1">
      <c r="A217" s="68" t="s">
        <v>411</v>
      </c>
      <c r="B217" s="132"/>
      <c r="C217" s="28" t="s">
        <v>545</v>
      </c>
      <c r="D217" s="342" t="s">
        <v>1107</v>
      </c>
      <c r="E217" s="68"/>
      <c r="F217" s="49"/>
      <c r="G217" s="13" t="s">
        <v>192</v>
      </c>
      <c r="H217" s="63" t="s">
        <v>671</v>
      </c>
      <c r="I217" s="37">
        <v>39</v>
      </c>
      <c r="J217" s="19">
        <f t="shared" si="14"/>
        <v>39</v>
      </c>
      <c r="K217" s="25"/>
      <c r="L217" s="26">
        <f t="shared" si="17"/>
        <v>0</v>
      </c>
      <c r="M217" s="152"/>
      <c r="N217" s="153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</row>
    <row r="218" spans="1:31" s="5" customFormat="1" ht="62.4" customHeight="1">
      <c r="A218" s="68" t="s">
        <v>411</v>
      </c>
      <c r="B218" s="132"/>
      <c r="C218" s="28" t="s">
        <v>546</v>
      </c>
      <c r="D218" s="342" t="s">
        <v>1109</v>
      </c>
      <c r="E218" s="68"/>
      <c r="F218" s="55" t="s">
        <v>674</v>
      </c>
      <c r="G218" s="12" t="s">
        <v>721</v>
      </c>
      <c r="H218" s="63" t="s">
        <v>671</v>
      </c>
      <c r="I218" s="19">
        <v>45</v>
      </c>
      <c r="J218" s="19">
        <f t="shared" si="14"/>
        <v>45</v>
      </c>
      <c r="K218" s="25"/>
      <c r="L218" s="26">
        <f t="shared" si="17"/>
        <v>0</v>
      </c>
      <c r="M218" s="152"/>
      <c r="N218" s="153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</row>
    <row r="219" spans="1:31" s="5" customFormat="1" ht="62.4" customHeight="1">
      <c r="A219" s="68" t="s">
        <v>411</v>
      </c>
      <c r="B219" s="132"/>
      <c r="C219" s="28" t="s">
        <v>547</v>
      </c>
      <c r="D219" s="342" t="s">
        <v>1110</v>
      </c>
      <c r="E219" s="68"/>
      <c r="F219" s="55" t="s">
        <v>674</v>
      </c>
      <c r="G219" s="12" t="s">
        <v>720</v>
      </c>
      <c r="H219" s="63" t="s">
        <v>671</v>
      </c>
      <c r="I219" s="19">
        <v>45</v>
      </c>
      <c r="J219" s="19">
        <f t="shared" si="14"/>
        <v>45</v>
      </c>
      <c r="K219" s="25"/>
      <c r="L219" s="26">
        <f t="shared" si="17"/>
        <v>0</v>
      </c>
      <c r="M219" s="152"/>
      <c r="N219" s="153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</row>
    <row r="220" spans="1:31" s="70" customFormat="1" ht="62.4" customHeight="1">
      <c r="A220" s="68" t="s">
        <v>411</v>
      </c>
      <c r="B220" s="132"/>
      <c r="C220" s="28" t="s">
        <v>548</v>
      </c>
      <c r="D220" s="342" t="s">
        <v>1111</v>
      </c>
      <c r="E220" s="68"/>
      <c r="F220" s="55" t="s">
        <v>674</v>
      </c>
      <c r="G220" s="12" t="s">
        <v>722</v>
      </c>
      <c r="H220" s="63" t="s">
        <v>671</v>
      </c>
      <c r="I220" s="19">
        <v>45</v>
      </c>
      <c r="J220" s="19">
        <f t="shared" si="14"/>
        <v>45</v>
      </c>
      <c r="K220" s="25"/>
      <c r="L220" s="26">
        <f t="shared" si="17"/>
        <v>0</v>
      </c>
      <c r="M220" s="128"/>
      <c r="N220" s="153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</row>
    <row r="221" spans="1:31" s="5" customFormat="1" ht="62.4" customHeight="1">
      <c r="A221" s="68" t="s">
        <v>411</v>
      </c>
      <c r="B221" s="132"/>
      <c r="C221" s="28" t="s">
        <v>549</v>
      </c>
      <c r="D221" s="342" t="s">
        <v>1112</v>
      </c>
      <c r="E221" s="68"/>
      <c r="F221" s="55" t="s">
        <v>674</v>
      </c>
      <c r="G221" s="12" t="s">
        <v>723</v>
      </c>
      <c r="H221" s="63" t="s">
        <v>671</v>
      </c>
      <c r="I221" s="19">
        <v>49</v>
      </c>
      <c r="J221" s="19">
        <f t="shared" si="14"/>
        <v>49</v>
      </c>
      <c r="K221" s="27"/>
      <c r="L221" s="26">
        <f t="shared" si="17"/>
        <v>0</v>
      </c>
      <c r="M221" s="152"/>
      <c r="N221" s="153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</row>
    <row r="222" spans="1:31" s="5" customFormat="1" ht="62.4" customHeight="1">
      <c r="A222" s="68" t="s">
        <v>411</v>
      </c>
      <c r="B222" s="132"/>
      <c r="C222" s="28" t="s">
        <v>550</v>
      </c>
      <c r="D222" s="342" t="s">
        <v>1113</v>
      </c>
      <c r="E222" s="1"/>
      <c r="F222" s="55" t="s">
        <v>674</v>
      </c>
      <c r="G222" s="12" t="s">
        <v>724</v>
      </c>
      <c r="H222" s="63" t="s">
        <v>671</v>
      </c>
      <c r="I222" s="19">
        <v>49</v>
      </c>
      <c r="J222" s="19">
        <f t="shared" si="14"/>
        <v>49</v>
      </c>
      <c r="K222" s="25"/>
      <c r="L222" s="26">
        <f t="shared" si="17"/>
        <v>0</v>
      </c>
      <c r="M222" s="152"/>
      <c r="N222" s="153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</row>
    <row r="223" spans="1:31" s="5" customFormat="1" ht="62.4" customHeight="1">
      <c r="A223" s="68" t="s">
        <v>411</v>
      </c>
      <c r="B223" s="132"/>
      <c r="C223" s="28" t="s">
        <v>551</v>
      </c>
      <c r="D223" s="342" t="s">
        <v>1114</v>
      </c>
      <c r="E223"/>
      <c r="F223" s="49"/>
      <c r="G223" s="13" t="s">
        <v>719</v>
      </c>
      <c r="H223" s="63" t="s">
        <v>671</v>
      </c>
      <c r="I223" s="19">
        <v>29</v>
      </c>
      <c r="J223" s="19">
        <f t="shared" ref="J223:J269" si="18">I223-(I223*$J$3/100)</f>
        <v>29</v>
      </c>
      <c r="K223" s="25"/>
      <c r="L223" s="26">
        <f t="shared" si="17"/>
        <v>0</v>
      </c>
      <c r="M223" s="152"/>
      <c r="N223" s="153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</row>
    <row r="224" spans="1:31" s="83" customFormat="1" ht="62.4" customHeight="1">
      <c r="A224" s="68" t="s">
        <v>411</v>
      </c>
      <c r="B224" s="132"/>
      <c r="C224" s="28" t="s">
        <v>552</v>
      </c>
      <c r="D224" s="342" t="s">
        <v>1119</v>
      </c>
      <c r="E224" s="68"/>
      <c r="F224" s="55" t="s">
        <v>674</v>
      </c>
      <c r="G224" s="12" t="s">
        <v>718</v>
      </c>
      <c r="H224" s="63" t="s">
        <v>671</v>
      </c>
      <c r="I224" s="19">
        <v>49</v>
      </c>
      <c r="J224" s="19">
        <f t="shared" si="18"/>
        <v>49</v>
      </c>
      <c r="K224" s="25"/>
      <c r="L224" s="26">
        <f t="shared" si="17"/>
        <v>0</v>
      </c>
      <c r="M224" s="170"/>
      <c r="N224" s="153"/>
      <c r="O224" s="171"/>
      <c r="P224" s="171"/>
      <c r="Q224" s="171"/>
      <c r="R224" s="171"/>
      <c r="S224" s="171"/>
      <c r="T224" s="171"/>
      <c r="U224" s="171"/>
      <c r="V224" s="171"/>
      <c r="W224" s="171"/>
      <c r="X224" s="171"/>
      <c r="Y224" s="171"/>
      <c r="Z224" s="171"/>
      <c r="AA224" s="171"/>
      <c r="AB224" s="171"/>
      <c r="AC224" s="171"/>
      <c r="AD224" s="171"/>
      <c r="AE224" s="171"/>
    </row>
    <row r="225" spans="1:31" s="5" customFormat="1" ht="62.4" customHeight="1">
      <c r="A225" s="68" t="s">
        <v>411</v>
      </c>
      <c r="B225" s="132"/>
      <c r="C225" s="28" t="s">
        <v>553</v>
      </c>
      <c r="D225" s="342" t="s">
        <v>1118</v>
      </c>
      <c r="E225" s="68"/>
      <c r="F225" s="55" t="s">
        <v>674</v>
      </c>
      <c r="G225" s="13" t="s">
        <v>717</v>
      </c>
      <c r="H225" s="63" t="s">
        <v>671</v>
      </c>
      <c r="I225" s="19">
        <v>49</v>
      </c>
      <c r="J225" s="19">
        <f t="shared" si="18"/>
        <v>49</v>
      </c>
      <c r="K225" s="25"/>
      <c r="L225" s="26">
        <f t="shared" si="17"/>
        <v>0</v>
      </c>
      <c r="M225" s="152"/>
      <c r="N225" s="153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</row>
    <row r="226" spans="1:31" s="5" customFormat="1" ht="62.4" customHeight="1">
      <c r="A226" s="68" t="s">
        <v>411</v>
      </c>
      <c r="B226" s="132"/>
      <c r="C226" s="28" t="s">
        <v>554</v>
      </c>
      <c r="D226" s="342" t="s">
        <v>1117</v>
      </c>
      <c r="E226" s="68"/>
      <c r="F226" s="55" t="s">
        <v>674</v>
      </c>
      <c r="G226" s="13" t="s">
        <v>716</v>
      </c>
      <c r="H226" s="63" t="s">
        <v>671</v>
      </c>
      <c r="I226" s="19">
        <v>49</v>
      </c>
      <c r="J226" s="19">
        <f t="shared" si="18"/>
        <v>49</v>
      </c>
      <c r="K226" s="25"/>
      <c r="L226" s="26">
        <f t="shared" si="17"/>
        <v>0</v>
      </c>
      <c r="M226" s="152"/>
      <c r="N226" s="153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</row>
    <row r="227" spans="1:31" s="70" customFormat="1" ht="62.4" customHeight="1">
      <c r="A227" s="68" t="s">
        <v>411</v>
      </c>
      <c r="B227" s="132"/>
      <c r="C227" s="28" t="s">
        <v>555</v>
      </c>
      <c r="D227" s="342" t="s">
        <v>1116</v>
      </c>
      <c r="E227" s="68"/>
      <c r="F227" s="55" t="s">
        <v>674</v>
      </c>
      <c r="G227" s="13" t="s">
        <v>715</v>
      </c>
      <c r="H227" s="63" t="s">
        <v>671</v>
      </c>
      <c r="I227" s="19">
        <v>49</v>
      </c>
      <c r="J227" s="19">
        <f t="shared" si="18"/>
        <v>49</v>
      </c>
      <c r="K227" s="25"/>
      <c r="L227" s="26">
        <f t="shared" si="17"/>
        <v>0</v>
      </c>
      <c r="M227" s="128"/>
      <c r="N227" s="153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0"/>
      <c r="AB227" s="130"/>
      <c r="AC227" s="130"/>
      <c r="AD227" s="130"/>
      <c r="AE227" s="130"/>
    </row>
    <row r="228" spans="1:31" s="5" customFormat="1" ht="62.4" customHeight="1">
      <c r="A228" s="68" t="s">
        <v>411</v>
      </c>
      <c r="B228" s="132"/>
      <c r="C228" s="28" t="s">
        <v>556</v>
      </c>
      <c r="D228" s="342" t="s">
        <v>1115</v>
      </c>
      <c r="E228" s="68"/>
      <c r="F228" s="55" t="s">
        <v>674</v>
      </c>
      <c r="G228" s="13" t="s">
        <v>714</v>
      </c>
      <c r="H228" s="63" t="s">
        <v>671</v>
      </c>
      <c r="I228" s="19">
        <v>49</v>
      </c>
      <c r="J228" s="19">
        <f t="shared" si="18"/>
        <v>49</v>
      </c>
      <c r="K228" s="25"/>
      <c r="L228" s="26">
        <f t="shared" si="17"/>
        <v>0</v>
      </c>
      <c r="M228" s="152"/>
      <c r="N228" s="153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</row>
    <row r="229" spans="1:31" s="5" customFormat="1" ht="62.4" customHeight="1">
      <c r="A229" s="68" t="s">
        <v>412</v>
      </c>
      <c r="B229" s="132"/>
      <c r="C229" s="28" t="s">
        <v>557</v>
      </c>
      <c r="D229" s="342" t="s">
        <v>1085</v>
      </c>
      <c r="E229" s="77"/>
      <c r="F229" s="55" t="s">
        <v>674</v>
      </c>
      <c r="G229" s="13" t="s">
        <v>713</v>
      </c>
      <c r="H229" s="63" t="s">
        <v>671</v>
      </c>
      <c r="I229" s="19">
        <v>79</v>
      </c>
      <c r="J229" s="19">
        <f t="shared" si="18"/>
        <v>79</v>
      </c>
      <c r="K229" s="25"/>
      <c r="L229" s="26">
        <f t="shared" si="17"/>
        <v>0</v>
      </c>
      <c r="M229" s="152"/>
      <c r="N229" s="153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</row>
    <row r="230" spans="1:31" s="5" customFormat="1" ht="62.4" customHeight="1">
      <c r="A230" s="68" t="s">
        <v>412</v>
      </c>
      <c r="B230" s="132"/>
      <c r="C230" s="28" t="s">
        <v>558</v>
      </c>
      <c r="D230" s="342" t="s">
        <v>1084</v>
      </c>
      <c r="E230" s="77"/>
      <c r="F230" s="55" t="s">
        <v>674</v>
      </c>
      <c r="G230" s="13" t="s">
        <v>712</v>
      </c>
      <c r="H230" s="63" t="s">
        <v>671</v>
      </c>
      <c r="I230" s="19">
        <v>79</v>
      </c>
      <c r="J230" s="19">
        <f t="shared" si="18"/>
        <v>79</v>
      </c>
      <c r="K230" s="25"/>
      <c r="L230" s="26">
        <f t="shared" si="17"/>
        <v>0</v>
      </c>
      <c r="M230" s="152"/>
      <c r="N230" s="153"/>
      <c r="O230" s="148"/>
      <c r="P230" s="148"/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</row>
    <row r="231" spans="1:31" s="5" customFormat="1" ht="62.4" customHeight="1">
      <c r="A231" s="68" t="s">
        <v>412</v>
      </c>
      <c r="B231" s="132"/>
      <c r="C231" s="28" t="s">
        <v>559</v>
      </c>
      <c r="D231" s="342" t="s">
        <v>1083</v>
      </c>
      <c r="E231" s="1"/>
      <c r="F231" s="55" t="s">
        <v>674</v>
      </c>
      <c r="G231" s="12" t="s">
        <v>711</v>
      </c>
      <c r="H231" s="63" t="s">
        <v>671</v>
      </c>
      <c r="I231" s="19">
        <v>79</v>
      </c>
      <c r="J231" s="19">
        <f t="shared" si="18"/>
        <v>79</v>
      </c>
      <c r="K231" s="25"/>
      <c r="L231" s="26">
        <f t="shared" si="17"/>
        <v>0</v>
      </c>
      <c r="M231" s="152"/>
      <c r="N231" s="153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</row>
    <row r="232" spans="1:31" s="5" customFormat="1" ht="62.4" customHeight="1">
      <c r="A232" s="68" t="s">
        <v>412</v>
      </c>
      <c r="B232" s="132"/>
      <c r="C232" s="28" t="s">
        <v>560</v>
      </c>
      <c r="D232" s="342" t="s">
        <v>1082</v>
      </c>
      <c r="E232" s="77"/>
      <c r="F232" s="55" t="s">
        <v>674</v>
      </c>
      <c r="G232" s="13" t="s">
        <v>710</v>
      </c>
      <c r="H232" s="63" t="s">
        <v>671</v>
      </c>
      <c r="I232" s="19">
        <v>79</v>
      </c>
      <c r="J232" s="19">
        <f t="shared" si="18"/>
        <v>79</v>
      </c>
      <c r="K232" s="25"/>
      <c r="L232" s="26">
        <f t="shared" si="17"/>
        <v>0</v>
      </c>
      <c r="M232" s="152"/>
      <c r="N232" s="153"/>
      <c r="O232" s="148"/>
      <c r="P232" s="148"/>
      <c r="Q232" s="148"/>
      <c r="R232" s="148"/>
      <c r="S232" s="148"/>
      <c r="T232" s="148"/>
      <c r="U232" s="148"/>
      <c r="V232" s="148"/>
      <c r="W232" s="148"/>
      <c r="X232" s="148"/>
      <c r="Y232" s="148"/>
      <c r="Z232" s="148"/>
      <c r="AA232" s="148"/>
      <c r="AB232" s="148"/>
      <c r="AC232" s="148"/>
      <c r="AD232" s="148"/>
      <c r="AE232" s="148"/>
    </row>
    <row r="233" spans="1:31" s="5" customFormat="1" ht="62.4" customHeight="1">
      <c r="A233" s="68" t="s">
        <v>412</v>
      </c>
      <c r="B233" s="132"/>
      <c r="C233" s="28" t="s">
        <v>561</v>
      </c>
      <c r="D233" s="342" t="s">
        <v>1081</v>
      </c>
      <c r="E233" s="77"/>
      <c r="F233" s="55" t="s">
        <v>674</v>
      </c>
      <c r="G233" s="13" t="s">
        <v>709</v>
      </c>
      <c r="H233" s="63" t="s">
        <v>671</v>
      </c>
      <c r="I233" s="19">
        <v>79</v>
      </c>
      <c r="J233" s="19">
        <f t="shared" si="18"/>
        <v>79</v>
      </c>
      <c r="K233" s="25"/>
      <c r="L233" s="26">
        <f t="shared" si="17"/>
        <v>0</v>
      </c>
      <c r="M233" s="152"/>
      <c r="N233" s="153"/>
      <c r="O233" s="148"/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  <c r="AA233" s="148"/>
      <c r="AB233" s="148"/>
      <c r="AC233" s="148"/>
      <c r="AD233" s="148"/>
      <c r="AE233" s="148"/>
    </row>
    <row r="234" spans="1:31" s="5" customFormat="1" ht="62.4" customHeight="1">
      <c r="A234" s="68" t="s">
        <v>413</v>
      </c>
      <c r="B234" s="132"/>
      <c r="C234" s="28" t="s">
        <v>563</v>
      </c>
      <c r="D234" s="342" t="s">
        <v>1120</v>
      </c>
      <c r="E234"/>
      <c r="F234" s="55" t="s">
        <v>674</v>
      </c>
      <c r="G234" s="13" t="s">
        <v>98</v>
      </c>
      <c r="H234" s="63" t="s">
        <v>671</v>
      </c>
      <c r="I234" s="19">
        <v>49</v>
      </c>
      <c r="J234" s="19">
        <f t="shared" si="18"/>
        <v>49</v>
      </c>
      <c r="K234" s="25"/>
      <c r="L234" s="26">
        <f t="shared" si="17"/>
        <v>0</v>
      </c>
      <c r="M234" s="152"/>
      <c r="N234" s="153"/>
      <c r="O234" s="148"/>
      <c r="P234" s="148"/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  <c r="AA234" s="148"/>
      <c r="AB234" s="148"/>
      <c r="AC234" s="148"/>
      <c r="AD234" s="148"/>
      <c r="AE234" s="148"/>
    </row>
    <row r="235" spans="1:31" s="5" customFormat="1" ht="62.4" customHeight="1">
      <c r="A235" s="68" t="s">
        <v>413</v>
      </c>
      <c r="B235" s="132"/>
      <c r="C235" s="28" t="s">
        <v>564</v>
      </c>
      <c r="D235" s="342" t="s">
        <v>1121</v>
      </c>
      <c r="E235"/>
      <c r="F235" s="55" t="s">
        <v>674</v>
      </c>
      <c r="G235" s="13" t="s">
        <v>97</v>
      </c>
      <c r="H235" s="63" t="s">
        <v>671</v>
      </c>
      <c r="I235" s="19">
        <v>59</v>
      </c>
      <c r="J235" s="19">
        <f t="shared" si="18"/>
        <v>59</v>
      </c>
      <c r="K235" s="25"/>
      <c r="L235" s="26">
        <f t="shared" si="17"/>
        <v>0</v>
      </c>
      <c r="M235" s="152"/>
      <c r="N235" s="153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  <c r="AA235" s="148"/>
      <c r="AB235" s="148"/>
      <c r="AC235" s="148"/>
      <c r="AD235" s="148"/>
      <c r="AE235" s="148"/>
    </row>
    <row r="236" spans="1:31" s="5" customFormat="1" ht="62.4" customHeight="1">
      <c r="A236" s="68" t="s">
        <v>413</v>
      </c>
      <c r="B236" s="132"/>
      <c r="C236" s="28" t="s">
        <v>565</v>
      </c>
      <c r="D236" s="342" t="s">
        <v>1122</v>
      </c>
      <c r="E236"/>
      <c r="F236" s="55" t="s">
        <v>674</v>
      </c>
      <c r="G236" s="13" t="s">
        <v>96</v>
      </c>
      <c r="H236" s="63" t="s">
        <v>671</v>
      </c>
      <c r="I236" s="19">
        <v>49</v>
      </c>
      <c r="J236" s="19">
        <f t="shared" si="18"/>
        <v>49</v>
      </c>
      <c r="K236" s="25"/>
      <c r="L236" s="26">
        <f t="shared" si="17"/>
        <v>0</v>
      </c>
      <c r="M236" s="152"/>
      <c r="N236" s="153"/>
      <c r="O236" s="148"/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8"/>
    </row>
    <row r="237" spans="1:31" s="5" customFormat="1" ht="62.4" customHeight="1">
      <c r="A237" s="68" t="s">
        <v>413</v>
      </c>
      <c r="B237" s="132"/>
      <c r="C237" s="28" t="s">
        <v>602</v>
      </c>
      <c r="D237" s="342" t="s">
        <v>1123</v>
      </c>
      <c r="E237"/>
      <c r="F237" s="55" t="s">
        <v>674</v>
      </c>
      <c r="G237" s="13" t="s">
        <v>95</v>
      </c>
      <c r="H237" s="63" t="s">
        <v>671</v>
      </c>
      <c r="I237" s="19">
        <v>59</v>
      </c>
      <c r="J237" s="19">
        <f t="shared" si="18"/>
        <v>59</v>
      </c>
      <c r="K237" s="25"/>
      <c r="L237" s="26">
        <f t="shared" si="17"/>
        <v>0</v>
      </c>
      <c r="M237" s="152"/>
      <c r="N237" s="153"/>
      <c r="O237" s="148"/>
      <c r="P237" s="148"/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</row>
    <row r="238" spans="1:31" s="5" customFormat="1" ht="62.4" customHeight="1">
      <c r="A238" s="257" t="s">
        <v>413</v>
      </c>
      <c r="B238" s="258"/>
      <c r="C238" s="259" t="s">
        <v>583</v>
      </c>
      <c r="D238" s="384" t="s">
        <v>835</v>
      </c>
      <c r="E238" s="432"/>
      <c r="F238" s="260" t="s">
        <v>674</v>
      </c>
      <c r="G238" s="261" t="s">
        <v>705</v>
      </c>
      <c r="H238" s="262" t="s">
        <v>671</v>
      </c>
      <c r="I238" s="263">
        <v>49</v>
      </c>
      <c r="J238" s="263">
        <f t="shared" si="18"/>
        <v>49</v>
      </c>
      <c r="K238" s="264"/>
      <c r="L238" s="265">
        <f t="shared" si="17"/>
        <v>0</v>
      </c>
      <c r="M238" s="152"/>
      <c r="N238" s="153"/>
      <c r="O238" s="148"/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</row>
    <row r="239" spans="1:31" s="5" customFormat="1" ht="62.4" customHeight="1">
      <c r="A239" s="257" t="s">
        <v>413</v>
      </c>
      <c r="B239" s="258"/>
      <c r="C239" s="259" t="s">
        <v>584</v>
      </c>
      <c r="D239" s="384" t="s">
        <v>836</v>
      </c>
      <c r="E239" s="432"/>
      <c r="F239" s="260" t="s">
        <v>674</v>
      </c>
      <c r="G239" s="261" t="s">
        <v>706</v>
      </c>
      <c r="H239" s="262" t="s">
        <v>671</v>
      </c>
      <c r="I239" s="263">
        <v>49</v>
      </c>
      <c r="J239" s="263">
        <f t="shared" si="18"/>
        <v>49</v>
      </c>
      <c r="K239" s="264"/>
      <c r="L239" s="265">
        <f t="shared" si="17"/>
        <v>0</v>
      </c>
      <c r="M239" s="152"/>
      <c r="N239" s="153"/>
      <c r="O239" s="148"/>
      <c r="P239" s="148"/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</row>
    <row r="240" spans="1:31" s="5" customFormat="1" ht="62.4" customHeight="1">
      <c r="A240" s="257" t="s">
        <v>413</v>
      </c>
      <c r="B240" s="258"/>
      <c r="C240" s="259" t="s">
        <v>585</v>
      </c>
      <c r="D240" s="384" t="s">
        <v>837</v>
      </c>
      <c r="E240" s="432"/>
      <c r="F240" s="260" t="s">
        <v>674</v>
      </c>
      <c r="G240" s="261" t="s">
        <v>707</v>
      </c>
      <c r="H240" s="262" t="s">
        <v>671</v>
      </c>
      <c r="I240" s="263">
        <v>49</v>
      </c>
      <c r="J240" s="263">
        <f t="shared" si="18"/>
        <v>49</v>
      </c>
      <c r="K240" s="264"/>
      <c r="L240" s="265">
        <f t="shared" si="17"/>
        <v>0</v>
      </c>
      <c r="M240" s="152"/>
      <c r="N240" s="153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  <c r="AA240" s="148"/>
      <c r="AB240" s="148"/>
      <c r="AC240" s="148"/>
      <c r="AD240" s="148"/>
      <c r="AE240" s="148"/>
    </row>
    <row r="241" spans="1:31" s="5" customFormat="1" ht="62.4" customHeight="1">
      <c r="A241" s="68" t="s">
        <v>413</v>
      </c>
      <c r="B241" s="132"/>
      <c r="C241" s="28" t="s">
        <v>586</v>
      </c>
      <c r="D241" s="342" t="s">
        <v>838</v>
      </c>
      <c r="E241"/>
      <c r="F241" s="55" t="s">
        <v>674</v>
      </c>
      <c r="G241" s="13" t="s">
        <v>708</v>
      </c>
      <c r="H241" s="63" t="s">
        <v>671</v>
      </c>
      <c r="I241" s="19">
        <v>45</v>
      </c>
      <c r="J241" s="19">
        <f t="shared" si="18"/>
        <v>45</v>
      </c>
      <c r="K241" s="25"/>
      <c r="L241" s="26">
        <f t="shared" si="17"/>
        <v>0</v>
      </c>
      <c r="M241" s="152"/>
      <c r="N241" s="153"/>
      <c r="O241" s="148"/>
      <c r="P241" s="148"/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  <c r="AA241" s="148"/>
      <c r="AB241" s="148"/>
      <c r="AC241" s="148"/>
      <c r="AD241" s="148"/>
      <c r="AE241" s="148"/>
    </row>
    <row r="242" spans="1:31" s="5" customFormat="1" ht="62.4" customHeight="1">
      <c r="A242" s="398" t="s">
        <v>413</v>
      </c>
      <c r="B242" s="399" t="s">
        <v>232</v>
      </c>
      <c r="C242" s="400" t="s">
        <v>587</v>
      </c>
      <c r="D242" s="401" t="s">
        <v>839</v>
      </c>
      <c r="E242" s="402"/>
      <c r="F242" s="403" t="s">
        <v>674</v>
      </c>
      <c r="G242" s="404" t="s">
        <v>704</v>
      </c>
      <c r="H242" s="405" t="s">
        <v>671</v>
      </c>
      <c r="I242" s="406">
        <v>45</v>
      </c>
      <c r="J242" s="406">
        <f t="shared" si="18"/>
        <v>45</v>
      </c>
      <c r="K242" s="407"/>
      <c r="L242" s="408">
        <f t="shared" ref="L242:L248" si="19">J242*K242</f>
        <v>0</v>
      </c>
      <c r="M242" s="152"/>
      <c r="N242" s="153"/>
      <c r="O242" s="148"/>
      <c r="P242" s="148"/>
      <c r="Q242" s="148"/>
      <c r="R242" s="148"/>
      <c r="S242" s="148"/>
      <c r="T242" s="148"/>
      <c r="U242" s="148"/>
      <c r="V242" s="148"/>
      <c r="W242" s="148"/>
      <c r="X242" s="148"/>
      <c r="Y242" s="148"/>
      <c r="Z242" s="148"/>
      <c r="AA242" s="148"/>
      <c r="AB242" s="148"/>
      <c r="AC242" s="148"/>
      <c r="AD242" s="148"/>
      <c r="AE242" s="148"/>
    </row>
    <row r="243" spans="1:31" s="5" customFormat="1" ht="62.4" customHeight="1">
      <c r="A243" s="68" t="s">
        <v>413</v>
      </c>
      <c r="B243" s="132"/>
      <c r="C243" s="28" t="s">
        <v>588</v>
      </c>
      <c r="D243" s="342" t="s">
        <v>1128</v>
      </c>
      <c r="E243"/>
      <c r="F243" s="55" t="s">
        <v>674</v>
      </c>
      <c r="G243" s="13" t="s">
        <v>703</v>
      </c>
      <c r="H243" s="63" t="s">
        <v>671</v>
      </c>
      <c r="I243" s="19">
        <v>49</v>
      </c>
      <c r="J243" s="19">
        <f t="shared" si="18"/>
        <v>49</v>
      </c>
      <c r="K243" s="25"/>
      <c r="L243" s="26">
        <f t="shared" si="19"/>
        <v>0</v>
      </c>
      <c r="M243" s="152"/>
      <c r="N243" s="153"/>
      <c r="O243" s="148"/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  <c r="AA243" s="148"/>
      <c r="AB243" s="148"/>
      <c r="AC243" s="148"/>
      <c r="AD243" s="148"/>
      <c r="AE243" s="148"/>
    </row>
    <row r="244" spans="1:31" s="5" customFormat="1" ht="62.4" customHeight="1">
      <c r="A244" s="68" t="s">
        <v>413</v>
      </c>
      <c r="B244" s="132"/>
      <c r="C244" s="28" t="s">
        <v>589</v>
      </c>
      <c r="D244" s="342" t="s">
        <v>1127</v>
      </c>
      <c r="E244"/>
      <c r="F244" s="55" t="s">
        <v>674</v>
      </c>
      <c r="G244" s="13" t="s">
        <v>702</v>
      </c>
      <c r="H244" s="63" t="s">
        <v>671</v>
      </c>
      <c r="I244" s="19">
        <v>49</v>
      </c>
      <c r="J244" s="19">
        <f t="shared" si="18"/>
        <v>49</v>
      </c>
      <c r="K244" s="25"/>
      <c r="L244" s="26">
        <f t="shared" si="19"/>
        <v>0</v>
      </c>
      <c r="M244" s="152"/>
      <c r="N244" s="153"/>
      <c r="O244" s="148"/>
      <c r="P244" s="148"/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  <c r="AA244" s="148"/>
      <c r="AB244" s="148"/>
      <c r="AC244" s="148"/>
      <c r="AD244" s="148"/>
      <c r="AE244" s="148"/>
    </row>
    <row r="245" spans="1:31" s="5" customFormat="1" ht="62.4" customHeight="1">
      <c r="A245" s="68" t="s">
        <v>413</v>
      </c>
      <c r="B245" s="132"/>
      <c r="C245" s="28" t="s">
        <v>590</v>
      </c>
      <c r="D245" s="342" t="s">
        <v>1126</v>
      </c>
      <c r="E245"/>
      <c r="F245" s="55" t="s">
        <v>674</v>
      </c>
      <c r="G245" s="13" t="s">
        <v>701</v>
      </c>
      <c r="H245" s="63" t="s">
        <v>671</v>
      </c>
      <c r="I245" s="19">
        <v>49</v>
      </c>
      <c r="J245" s="19">
        <f t="shared" si="18"/>
        <v>49</v>
      </c>
      <c r="K245" s="27"/>
      <c r="L245" s="26">
        <f t="shared" si="19"/>
        <v>0</v>
      </c>
      <c r="M245" s="152"/>
      <c r="N245" s="153"/>
      <c r="O245" s="148"/>
      <c r="P245" s="148"/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</row>
    <row r="246" spans="1:31" s="5" customFormat="1" ht="62.4" customHeight="1">
      <c r="A246" s="68" t="s">
        <v>413</v>
      </c>
      <c r="B246" s="132"/>
      <c r="C246" s="28" t="s">
        <v>591</v>
      </c>
      <c r="D246" s="342" t="s">
        <v>1125</v>
      </c>
      <c r="E246"/>
      <c r="F246" s="55" t="s">
        <v>674</v>
      </c>
      <c r="G246" s="13" t="s">
        <v>699</v>
      </c>
      <c r="H246" s="63" t="s">
        <v>671</v>
      </c>
      <c r="I246" s="19">
        <v>45</v>
      </c>
      <c r="J246" s="19">
        <f t="shared" si="18"/>
        <v>45</v>
      </c>
      <c r="K246" s="25"/>
      <c r="L246" s="26">
        <f t="shared" si="19"/>
        <v>0</v>
      </c>
      <c r="M246" s="152"/>
      <c r="N246" s="153"/>
      <c r="O246" s="148"/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  <c r="AA246" s="148"/>
      <c r="AB246" s="148"/>
      <c r="AC246" s="148"/>
      <c r="AD246" s="148"/>
      <c r="AE246" s="148"/>
    </row>
    <row r="247" spans="1:31" s="5" customFormat="1" ht="62.4" customHeight="1">
      <c r="A247" s="68" t="s">
        <v>413</v>
      </c>
      <c r="B247" s="132"/>
      <c r="C247" s="28" t="s">
        <v>592</v>
      </c>
      <c r="D247" s="342" t="s">
        <v>1124</v>
      </c>
      <c r="E247"/>
      <c r="F247" s="55" t="s">
        <v>674</v>
      </c>
      <c r="G247" s="13" t="s">
        <v>700</v>
      </c>
      <c r="H247" s="63" t="s">
        <v>671</v>
      </c>
      <c r="I247" s="19">
        <v>45</v>
      </c>
      <c r="J247" s="19">
        <f t="shared" si="18"/>
        <v>45</v>
      </c>
      <c r="K247" s="25"/>
      <c r="L247" s="26">
        <f t="shared" si="19"/>
        <v>0</v>
      </c>
      <c r="M247" s="152"/>
      <c r="N247" s="153"/>
      <c r="O247" s="148"/>
      <c r="P247" s="148"/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  <c r="AA247" s="148"/>
      <c r="AB247" s="148"/>
      <c r="AC247" s="148"/>
      <c r="AD247" s="148"/>
      <c r="AE247" s="148"/>
    </row>
    <row r="248" spans="1:31" s="5" customFormat="1" ht="62.4" customHeight="1">
      <c r="A248" s="280" t="s">
        <v>413</v>
      </c>
      <c r="B248" s="293" t="s">
        <v>232</v>
      </c>
      <c r="C248" s="321" t="s">
        <v>1132</v>
      </c>
      <c r="D248" s="373" t="s">
        <v>1133</v>
      </c>
      <c r="E248" s="303"/>
      <c r="F248" s="328"/>
      <c r="G248" s="300" t="s">
        <v>1134</v>
      </c>
      <c r="H248" s="298"/>
      <c r="I248" s="287">
        <v>46</v>
      </c>
      <c r="J248" s="287">
        <f t="shared" si="18"/>
        <v>46</v>
      </c>
      <c r="K248" s="289"/>
      <c r="L248" s="325">
        <f t="shared" si="19"/>
        <v>0</v>
      </c>
      <c r="M248" s="152"/>
      <c r="N248" s="153"/>
      <c r="O248" s="148"/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</row>
    <row r="249" spans="1:31" s="5" customFormat="1" ht="62.4" customHeight="1">
      <c r="A249" s="68" t="s">
        <v>413</v>
      </c>
      <c r="B249" s="132"/>
      <c r="C249" s="28" t="s">
        <v>593</v>
      </c>
      <c r="D249" s="342" t="s">
        <v>1131</v>
      </c>
      <c r="E249" s="68"/>
      <c r="F249" s="55" t="s">
        <v>674</v>
      </c>
      <c r="G249" s="13" t="s">
        <v>698</v>
      </c>
      <c r="H249" s="63" t="s">
        <v>671</v>
      </c>
      <c r="I249" s="19">
        <v>46</v>
      </c>
      <c r="J249" s="19">
        <f t="shared" si="18"/>
        <v>46</v>
      </c>
      <c r="K249" s="25"/>
      <c r="L249" s="26">
        <f t="shared" ref="L249:L283" si="20">J249*K249</f>
        <v>0</v>
      </c>
      <c r="M249" s="152"/>
      <c r="N249" s="153"/>
      <c r="O249" s="148"/>
      <c r="P249" s="148"/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</row>
    <row r="250" spans="1:31" s="5" customFormat="1" ht="62.4" customHeight="1">
      <c r="A250" s="68" t="s">
        <v>413</v>
      </c>
      <c r="B250" s="132"/>
      <c r="C250" s="28" t="s">
        <v>594</v>
      </c>
      <c r="D250" s="342" t="s">
        <v>1130</v>
      </c>
      <c r="E250" s="68"/>
      <c r="F250" s="55" t="s">
        <v>674</v>
      </c>
      <c r="G250" s="13" t="s">
        <v>696</v>
      </c>
      <c r="H250" s="63" t="s">
        <v>671</v>
      </c>
      <c r="I250" s="19">
        <v>46</v>
      </c>
      <c r="J250" s="19">
        <f t="shared" si="18"/>
        <v>46</v>
      </c>
      <c r="K250" s="25"/>
      <c r="L250" s="26">
        <f t="shared" si="20"/>
        <v>0</v>
      </c>
      <c r="M250" s="152"/>
      <c r="N250" s="153"/>
      <c r="O250" s="148"/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</row>
    <row r="251" spans="1:31" s="5" customFormat="1" ht="62.4" customHeight="1">
      <c r="A251" s="68" t="s">
        <v>413</v>
      </c>
      <c r="B251" s="132"/>
      <c r="C251" s="28" t="s">
        <v>595</v>
      </c>
      <c r="D251" s="342" t="s">
        <v>1129</v>
      </c>
      <c r="E251" s="68"/>
      <c r="F251" s="55" t="s">
        <v>674</v>
      </c>
      <c r="G251" s="13" t="s">
        <v>697</v>
      </c>
      <c r="H251" s="63" t="s">
        <v>671</v>
      </c>
      <c r="I251" s="19">
        <v>46</v>
      </c>
      <c r="J251" s="19">
        <f t="shared" si="18"/>
        <v>46</v>
      </c>
      <c r="K251" s="27"/>
      <c r="L251" s="26">
        <f t="shared" si="20"/>
        <v>0</v>
      </c>
      <c r="M251" s="152"/>
      <c r="N251" s="153"/>
      <c r="O251" s="148"/>
      <c r="P251" s="148"/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</row>
    <row r="252" spans="1:31" s="5" customFormat="1" ht="62.4" customHeight="1">
      <c r="A252" s="229" t="s">
        <v>776</v>
      </c>
      <c r="B252" s="230" t="s">
        <v>419</v>
      </c>
      <c r="C252" s="231" t="s">
        <v>1237</v>
      </c>
      <c r="D252" s="272" t="s">
        <v>1236</v>
      </c>
      <c r="E252" s="279"/>
      <c r="F252" s="242"/>
      <c r="G252" s="245" t="s">
        <v>1238</v>
      </c>
      <c r="H252" s="244"/>
      <c r="I252" s="236">
        <v>70</v>
      </c>
      <c r="J252" s="236">
        <f t="shared" si="18"/>
        <v>70</v>
      </c>
      <c r="K252" s="237"/>
      <c r="L252" s="238">
        <f t="shared" si="20"/>
        <v>0</v>
      </c>
      <c r="M252" s="152"/>
      <c r="N252" s="153"/>
      <c r="O252" s="148"/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</row>
    <row r="253" spans="1:31" s="5" customFormat="1" ht="62.4" customHeight="1">
      <c r="A253" s="398" t="s">
        <v>776</v>
      </c>
      <c r="B253" s="399" t="s">
        <v>232</v>
      </c>
      <c r="C253" s="400" t="s">
        <v>1250</v>
      </c>
      <c r="D253" s="401" t="s">
        <v>1251</v>
      </c>
      <c r="E253" s="402"/>
      <c r="F253" s="403"/>
      <c r="G253" s="404" t="s">
        <v>1249</v>
      </c>
      <c r="H253" s="405"/>
      <c r="I253" s="406">
        <v>70</v>
      </c>
      <c r="J253" s="406">
        <f t="shared" si="18"/>
        <v>70</v>
      </c>
      <c r="K253" s="407"/>
      <c r="L253" s="408">
        <f t="shared" si="20"/>
        <v>0</v>
      </c>
      <c r="M253" s="152"/>
      <c r="N253" s="153"/>
      <c r="O253" s="148"/>
      <c r="P253" s="148"/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</row>
    <row r="254" spans="1:31" s="5" customFormat="1" ht="75" customHeight="1">
      <c r="A254" s="229" t="s">
        <v>776</v>
      </c>
      <c r="B254" s="230" t="s">
        <v>419</v>
      </c>
      <c r="C254" s="231" t="s">
        <v>777</v>
      </c>
      <c r="D254" s="272" t="s">
        <v>779</v>
      </c>
      <c r="E254" s="271"/>
      <c r="F254" s="242"/>
      <c r="G254" s="245" t="s">
        <v>778</v>
      </c>
      <c r="H254" s="244"/>
      <c r="I254" s="236">
        <v>180</v>
      </c>
      <c r="J254" s="236">
        <f t="shared" si="18"/>
        <v>180</v>
      </c>
      <c r="K254" s="237"/>
      <c r="L254" s="238">
        <f t="shared" si="20"/>
        <v>0</v>
      </c>
      <c r="M254" s="152"/>
      <c r="N254" s="153"/>
      <c r="O254" s="148"/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</row>
    <row r="255" spans="1:31" s="5" customFormat="1" ht="75" customHeight="1">
      <c r="A255" s="229" t="s">
        <v>414</v>
      </c>
      <c r="B255" s="230" t="s">
        <v>419</v>
      </c>
      <c r="C255" s="231" t="s">
        <v>1239</v>
      </c>
      <c r="D255" s="272" t="s">
        <v>1241</v>
      </c>
      <c r="E255" s="279"/>
      <c r="F255" s="242"/>
      <c r="G255" s="245" t="s">
        <v>1240</v>
      </c>
      <c r="H255" s="244"/>
      <c r="I255" s="236">
        <v>65</v>
      </c>
      <c r="J255" s="236">
        <f t="shared" si="18"/>
        <v>65</v>
      </c>
      <c r="K255" s="237"/>
      <c r="L255" s="238">
        <f t="shared" si="20"/>
        <v>0</v>
      </c>
      <c r="M255" s="152"/>
      <c r="N255" s="153"/>
      <c r="O255" s="148"/>
      <c r="P255" s="148"/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</row>
    <row r="256" spans="1:31" s="97" customFormat="1" ht="62.4" customHeight="1">
      <c r="A256" s="257" t="s">
        <v>414</v>
      </c>
      <c r="B256" s="258"/>
      <c r="C256" s="259" t="s">
        <v>541</v>
      </c>
      <c r="D256" s="384" t="s">
        <v>1094</v>
      </c>
      <c r="E256" s="257"/>
      <c r="F256" s="260" t="s">
        <v>674</v>
      </c>
      <c r="G256" s="261" t="s">
        <v>726</v>
      </c>
      <c r="H256" s="262" t="s">
        <v>671</v>
      </c>
      <c r="I256" s="263">
        <v>50</v>
      </c>
      <c r="J256" s="263">
        <f t="shared" si="18"/>
        <v>50</v>
      </c>
      <c r="K256" s="264"/>
      <c r="L256" s="265">
        <f t="shared" si="20"/>
        <v>0</v>
      </c>
      <c r="M256" s="266"/>
      <c r="N256" s="267"/>
      <c r="O256" s="268"/>
      <c r="P256" s="193"/>
      <c r="Q256" s="193"/>
      <c r="R256" s="193"/>
      <c r="S256" s="193"/>
      <c r="T256" s="193"/>
      <c r="U256" s="193"/>
      <c r="V256" s="193"/>
      <c r="W256" s="193"/>
      <c r="X256" s="193"/>
      <c r="Y256" s="193"/>
      <c r="Z256" s="193"/>
      <c r="AA256" s="193"/>
      <c r="AB256" s="193"/>
      <c r="AC256" s="193"/>
      <c r="AD256" s="193"/>
      <c r="AE256" s="193"/>
    </row>
    <row r="257" spans="1:31" s="5" customFormat="1" ht="62.4" customHeight="1">
      <c r="A257" s="68" t="s">
        <v>414</v>
      </c>
      <c r="B257" s="132"/>
      <c r="C257" s="28" t="s">
        <v>542</v>
      </c>
      <c r="D257" s="342" t="s">
        <v>1095</v>
      </c>
      <c r="E257" s="68"/>
      <c r="F257" s="55" t="s">
        <v>674</v>
      </c>
      <c r="G257" s="13" t="s">
        <v>725</v>
      </c>
      <c r="H257" s="63" t="s">
        <v>671</v>
      </c>
      <c r="I257" s="19">
        <v>50</v>
      </c>
      <c r="J257" s="19">
        <f t="shared" si="18"/>
        <v>50</v>
      </c>
      <c r="K257" s="25"/>
      <c r="L257" s="26">
        <f t="shared" si="20"/>
        <v>0</v>
      </c>
      <c r="M257" s="152"/>
      <c r="N257" s="153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  <c r="AA257" s="148"/>
      <c r="AB257" s="148"/>
      <c r="AC257" s="148"/>
      <c r="AD257" s="148"/>
      <c r="AE257" s="148"/>
    </row>
    <row r="258" spans="1:31" s="5" customFormat="1" ht="62.4" customHeight="1">
      <c r="A258" s="68" t="s">
        <v>426</v>
      </c>
      <c r="B258" s="132"/>
      <c r="C258" s="28" t="s">
        <v>512</v>
      </c>
      <c r="D258" s="342" t="s">
        <v>1135</v>
      </c>
      <c r="E258" s="68"/>
      <c r="F258" s="49"/>
      <c r="G258" s="13" t="s">
        <v>168</v>
      </c>
      <c r="H258" s="63" t="s">
        <v>671</v>
      </c>
      <c r="I258" s="37">
        <v>299</v>
      </c>
      <c r="J258" s="19">
        <f t="shared" si="18"/>
        <v>299</v>
      </c>
      <c r="K258" s="25"/>
      <c r="L258" s="26">
        <f t="shared" si="20"/>
        <v>0</v>
      </c>
      <c r="M258" s="152"/>
      <c r="N258" s="153"/>
      <c r="O258" s="148"/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</row>
    <row r="259" spans="1:31" s="5" customFormat="1" ht="62.4" customHeight="1">
      <c r="A259" s="68" t="s">
        <v>426</v>
      </c>
      <c r="B259" s="132"/>
      <c r="C259" s="28" t="s">
        <v>891</v>
      </c>
      <c r="D259" s="342" t="s">
        <v>1136</v>
      </c>
      <c r="E259" s="68"/>
      <c r="F259" s="49"/>
      <c r="G259" s="13" t="s">
        <v>693</v>
      </c>
      <c r="H259" s="63" t="s">
        <v>671</v>
      </c>
      <c r="I259" s="37">
        <v>159</v>
      </c>
      <c r="J259" s="19">
        <f t="shared" si="18"/>
        <v>159</v>
      </c>
      <c r="K259" s="25"/>
      <c r="L259" s="26">
        <f t="shared" si="20"/>
        <v>0</v>
      </c>
      <c r="M259" s="152"/>
      <c r="N259" s="153"/>
      <c r="O259" s="148"/>
      <c r="P259" s="148"/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</row>
    <row r="260" spans="1:31" s="5" customFormat="1" ht="62.4" customHeight="1">
      <c r="A260" s="68" t="s">
        <v>425</v>
      </c>
      <c r="B260" s="132"/>
      <c r="C260" s="28" t="s">
        <v>515</v>
      </c>
      <c r="D260" s="342" t="s">
        <v>840</v>
      </c>
      <c r="E260"/>
      <c r="F260" s="49"/>
      <c r="G260" s="13" t="s">
        <v>170</v>
      </c>
      <c r="H260" s="63" t="s">
        <v>671</v>
      </c>
      <c r="I260" s="37">
        <v>109</v>
      </c>
      <c r="J260" s="19">
        <f t="shared" si="18"/>
        <v>109</v>
      </c>
      <c r="K260" s="25"/>
      <c r="L260" s="26">
        <f t="shared" si="20"/>
        <v>0</v>
      </c>
      <c r="M260" s="152"/>
      <c r="N260" s="153"/>
      <c r="O260" s="148"/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  <c r="AA260" s="148"/>
      <c r="AB260" s="148"/>
      <c r="AC260" s="148"/>
      <c r="AD260" s="148"/>
      <c r="AE260" s="148"/>
    </row>
    <row r="261" spans="1:31" s="5" customFormat="1" ht="62.4" customHeight="1">
      <c r="A261" s="68" t="s">
        <v>425</v>
      </c>
      <c r="B261" s="132"/>
      <c r="C261" s="28" t="s">
        <v>518</v>
      </c>
      <c r="D261" s="342" t="s">
        <v>841</v>
      </c>
      <c r="E261"/>
      <c r="F261" s="49"/>
      <c r="G261" s="13" t="s">
        <v>694</v>
      </c>
      <c r="H261" s="63" t="s">
        <v>671</v>
      </c>
      <c r="I261" s="37">
        <v>59</v>
      </c>
      <c r="J261" s="19">
        <f t="shared" si="18"/>
        <v>59</v>
      </c>
      <c r="K261" s="25"/>
      <c r="L261" s="26">
        <f t="shared" si="20"/>
        <v>0</v>
      </c>
      <c r="M261" s="152"/>
      <c r="N261" s="153"/>
      <c r="O261" s="148"/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</row>
    <row r="262" spans="1:31" s="5" customFormat="1" ht="62.4" customHeight="1">
      <c r="A262" s="68" t="s">
        <v>425</v>
      </c>
      <c r="B262" s="132"/>
      <c r="C262" s="28" t="s">
        <v>517</v>
      </c>
      <c r="D262" s="342" t="s">
        <v>843</v>
      </c>
      <c r="E262" s="68"/>
      <c r="F262" s="49"/>
      <c r="G262" s="13" t="s">
        <v>695</v>
      </c>
      <c r="H262" s="63" t="s">
        <v>671</v>
      </c>
      <c r="I262" s="37">
        <v>89</v>
      </c>
      <c r="J262" s="19">
        <f t="shared" si="18"/>
        <v>89</v>
      </c>
      <c r="K262" s="25"/>
      <c r="L262" s="26">
        <f t="shared" si="20"/>
        <v>0</v>
      </c>
      <c r="M262" s="152"/>
      <c r="N262" s="153"/>
      <c r="O262" s="148"/>
      <c r="P262" s="148"/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</row>
    <row r="263" spans="1:31" s="5" customFormat="1" ht="62.4" customHeight="1">
      <c r="A263" s="68" t="s">
        <v>425</v>
      </c>
      <c r="B263" s="132"/>
      <c r="C263" s="28" t="s">
        <v>516</v>
      </c>
      <c r="D263" s="211"/>
      <c r="E263"/>
      <c r="F263" s="55" t="s">
        <v>674</v>
      </c>
      <c r="G263" s="13" t="s">
        <v>692</v>
      </c>
      <c r="H263" s="63" t="s">
        <v>671</v>
      </c>
      <c r="I263" s="37">
        <v>49</v>
      </c>
      <c r="J263" s="19">
        <f t="shared" si="18"/>
        <v>49</v>
      </c>
      <c r="K263" s="25"/>
      <c r="L263" s="26">
        <f t="shared" si="20"/>
        <v>0</v>
      </c>
      <c r="M263" s="152"/>
      <c r="N263" s="153"/>
      <c r="O263" s="148"/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  <c r="AC263" s="148"/>
      <c r="AD263" s="148"/>
      <c r="AE263" s="148"/>
    </row>
    <row r="264" spans="1:31" s="5" customFormat="1" ht="62.4" customHeight="1">
      <c r="A264" s="68" t="s">
        <v>462</v>
      </c>
      <c r="B264" s="132"/>
      <c r="C264" s="28" t="s">
        <v>519</v>
      </c>
      <c r="D264" s="342" t="s">
        <v>842</v>
      </c>
      <c r="E264"/>
      <c r="F264" s="49"/>
      <c r="G264" s="13" t="s">
        <v>115</v>
      </c>
      <c r="H264" s="63" t="s">
        <v>671</v>
      </c>
      <c r="I264" s="37">
        <v>139</v>
      </c>
      <c r="J264" s="19">
        <f t="shared" si="18"/>
        <v>139</v>
      </c>
      <c r="K264" s="25"/>
      <c r="L264" s="26">
        <f t="shared" si="20"/>
        <v>0</v>
      </c>
      <c r="M264" s="152"/>
      <c r="N264" s="153"/>
      <c r="O264" s="148"/>
      <c r="P264" s="148"/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  <c r="AA264" s="148"/>
      <c r="AB264" s="148"/>
      <c r="AC264" s="148"/>
      <c r="AD264" s="148"/>
      <c r="AE264" s="148"/>
    </row>
    <row r="265" spans="1:31" s="5" customFormat="1" ht="62.4" customHeight="1">
      <c r="A265" s="68" t="s">
        <v>424</v>
      </c>
      <c r="B265" s="132"/>
      <c r="C265" s="28" t="s">
        <v>507</v>
      </c>
      <c r="D265" s="342" t="s">
        <v>844</v>
      </c>
      <c r="E265"/>
      <c r="F265" s="49"/>
      <c r="G265" s="13" t="s">
        <v>162</v>
      </c>
      <c r="H265" s="63" t="s">
        <v>671</v>
      </c>
      <c r="I265" s="37">
        <v>129</v>
      </c>
      <c r="J265" s="19">
        <f t="shared" si="18"/>
        <v>129</v>
      </c>
      <c r="K265" s="25"/>
      <c r="L265" s="26">
        <f t="shared" si="20"/>
        <v>0</v>
      </c>
      <c r="M265" s="152"/>
      <c r="N265" s="153"/>
      <c r="O265" s="148"/>
      <c r="P265" s="148"/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  <c r="AA265" s="148"/>
      <c r="AB265" s="148"/>
      <c r="AC265" s="148"/>
      <c r="AD265" s="148"/>
      <c r="AE265" s="148"/>
    </row>
    <row r="266" spans="1:31" s="5" customFormat="1" ht="62.4" customHeight="1">
      <c r="A266" s="68" t="s">
        <v>421</v>
      </c>
      <c r="B266" s="132"/>
      <c r="C266" s="28" t="s">
        <v>527</v>
      </c>
      <c r="D266" s="342" t="s">
        <v>845</v>
      </c>
      <c r="E266"/>
      <c r="F266" s="49"/>
      <c r="G266" s="13" t="s">
        <v>99</v>
      </c>
      <c r="H266" s="63" t="s">
        <v>671</v>
      </c>
      <c r="I266" s="37">
        <v>99</v>
      </c>
      <c r="J266" s="19">
        <f t="shared" si="18"/>
        <v>99</v>
      </c>
      <c r="K266" s="25"/>
      <c r="L266" s="26">
        <f t="shared" si="20"/>
        <v>0</v>
      </c>
      <c r="M266" s="152"/>
      <c r="N266" s="153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  <c r="AA266" s="148"/>
      <c r="AB266" s="148"/>
      <c r="AC266" s="148"/>
      <c r="AD266" s="148"/>
      <c r="AE266" s="148"/>
    </row>
    <row r="267" spans="1:31" s="5" customFormat="1" ht="62.4" customHeight="1">
      <c r="A267" s="68" t="s">
        <v>421</v>
      </c>
      <c r="B267" s="132"/>
      <c r="C267" s="28" t="s">
        <v>528</v>
      </c>
      <c r="D267" s="342" t="s">
        <v>846</v>
      </c>
      <c r="E267"/>
      <c r="F267" s="49"/>
      <c r="G267" s="13" t="s">
        <v>100</v>
      </c>
      <c r="H267" s="63" t="s">
        <v>671</v>
      </c>
      <c r="I267" s="37">
        <v>79</v>
      </c>
      <c r="J267" s="19">
        <f t="shared" si="18"/>
        <v>79</v>
      </c>
      <c r="K267" s="25"/>
      <c r="L267" s="26">
        <f t="shared" si="20"/>
        <v>0</v>
      </c>
      <c r="M267" s="152"/>
      <c r="N267" s="153"/>
      <c r="O267" s="148"/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</row>
    <row r="268" spans="1:31" s="73" customFormat="1" ht="62.4" customHeight="1">
      <c r="A268" s="68" t="s">
        <v>421</v>
      </c>
      <c r="B268" s="132"/>
      <c r="C268" s="28" t="s">
        <v>530</v>
      </c>
      <c r="D268" s="342" t="s">
        <v>847</v>
      </c>
      <c r="E268"/>
      <c r="F268" s="49"/>
      <c r="G268" s="13" t="s">
        <v>101</v>
      </c>
      <c r="H268" s="63" t="s">
        <v>671</v>
      </c>
      <c r="I268" s="37">
        <v>89</v>
      </c>
      <c r="J268" s="19">
        <f t="shared" si="18"/>
        <v>89</v>
      </c>
      <c r="K268" s="25"/>
      <c r="L268" s="26">
        <f t="shared" si="20"/>
        <v>0</v>
      </c>
      <c r="M268" s="156"/>
      <c r="N268" s="153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  <c r="AA268" s="158"/>
      <c r="AB268" s="158"/>
      <c r="AC268" s="158"/>
      <c r="AD268" s="158"/>
      <c r="AE268" s="158"/>
    </row>
    <row r="269" spans="1:31" s="5" customFormat="1" ht="62.4" customHeight="1">
      <c r="A269" s="398" t="s">
        <v>421</v>
      </c>
      <c r="B269" s="399" t="s">
        <v>232</v>
      </c>
      <c r="C269" s="400" t="s">
        <v>531</v>
      </c>
      <c r="D269" s="401" t="s">
        <v>1137</v>
      </c>
      <c r="E269" s="398"/>
      <c r="F269" s="409"/>
      <c r="G269" s="404" t="s">
        <v>103</v>
      </c>
      <c r="H269" s="405" t="s">
        <v>671</v>
      </c>
      <c r="I269" s="406">
        <v>129</v>
      </c>
      <c r="J269" s="406">
        <f t="shared" si="18"/>
        <v>129</v>
      </c>
      <c r="K269" s="407"/>
      <c r="L269" s="408">
        <f t="shared" si="20"/>
        <v>0</v>
      </c>
      <c r="M269" s="152"/>
      <c r="N269" s="153"/>
      <c r="O269" s="148"/>
      <c r="P269" s="148"/>
      <c r="Q269" s="148"/>
      <c r="R269" s="148"/>
      <c r="S269" s="148"/>
      <c r="T269" s="148"/>
      <c r="U269" s="148"/>
      <c r="V269" s="148"/>
      <c r="W269" s="148"/>
      <c r="X269" s="148"/>
      <c r="Y269" s="148"/>
      <c r="Z269" s="148"/>
      <c r="AA269" s="148"/>
      <c r="AB269" s="148"/>
      <c r="AC269" s="148"/>
      <c r="AD269" s="148"/>
      <c r="AE269" s="148"/>
    </row>
    <row r="270" spans="1:31" s="5" customFormat="1" ht="62.4" customHeight="1">
      <c r="A270" s="68" t="s">
        <v>421</v>
      </c>
      <c r="B270" s="132"/>
      <c r="C270" s="28" t="s">
        <v>532</v>
      </c>
      <c r="D270" s="342" t="s">
        <v>1138</v>
      </c>
      <c r="E270" s="69"/>
      <c r="F270" s="49"/>
      <c r="G270" s="12" t="s">
        <v>102</v>
      </c>
      <c r="H270" s="63" t="s">
        <v>671</v>
      </c>
      <c r="I270" s="19">
        <v>179</v>
      </c>
      <c r="J270" s="19">
        <v>125</v>
      </c>
      <c r="K270" s="27"/>
      <c r="L270" s="26">
        <f t="shared" si="20"/>
        <v>0</v>
      </c>
      <c r="M270" s="152"/>
      <c r="N270" s="153"/>
      <c r="O270" s="148"/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  <c r="AA270" s="148"/>
      <c r="AB270" s="148"/>
      <c r="AC270" s="148"/>
      <c r="AD270" s="148"/>
      <c r="AE270" s="148"/>
    </row>
    <row r="271" spans="1:31" s="117" customFormat="1" ht="62.4" customHeight="1">
      <c r="A271" s="194" t="s">
        <v>421</v>
      </c>
      <c r="B271" s="210"/>
      <c r="C271" s="211" t="s">
        <v>628</v>
      </c>
      <c r="D271" s="342" t="s">
        <v>1139</v>
      </c>
      <c r="E271" s="212"/>
      <c r="F271" s="213"/>
      <c r="G271" s="199" t="s">
        <v>46</v>
      </c>
      <c r="H271" s="200" t="s">
        <v>671</v>
      </c>
      <c r="I271" s="214">
        <v>199</v>
      </c>
      <c r="J271" s="214">
        <f t="shared" ref="J271:J302" si="21">I271-(I271*$J$3/100)</f>
        <v>199</v>
      </c>
      <c r="K271" s="203"/>
      <c r="L271" s="215">
        <f t="shared" si="20"/>
        <v>0</v>
      </c>
      <c r="M271" s="164"/>
      <c r="N271" s="160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  <c r="AA271" s="161"/>
      <c r="AB271" s="161"/>
      <c r="AC271" s="161"/>
      <c r="AD271" s="161"/>
      <c r="AE271" s="161"/>
    </row>
    <row r="272" spans="1:31" s="117" customFormat="1" ht="62.4" customHeight="1">
      <c r="A272" s="194" t="s">
        <v>421</v>
      </c>
      <c r="B272" s="210"/>
      <c r="C272" s="211" t="s">
        <v>116</v>
      </c>
      <c r="D272" s="342" t="s">
        <v>1140</v>
      </c>
      <c r="E272" s="212"/>
      <c r="F272" s="213"/>
      <c r="G272" s="199" t="s">
        <v>47</v>
      </c>
      <c r="H272" s="200" t="s">
        <v>671</v>
      </c>
      <c r="I272" s="214">
        <v>209</v>
      </c>
      <c r="J272" s="214">
        <f t="shared" si="21"/>
        <v>209</v>
      </c>
      <c r="K272" s="203"/>
      <c r="L272" s="215">
        <f t="shared" si="20"/>
        <v>0</v>
      </c>
      <c r="M272" s="164"/>
      <c r="N272" s="160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  <c r="AA272" s="161"/>
      <c r="AB272" s="161"/>
      <c r="AC272" s="161"/>
      <c r="AD272" s="161"/>
      <c r="AE272" s="161"/>
    </row>
    <row r="273" spans="1:31" s="5" customFormat="1" ht="62.4" customHeight="1">
      <c r="A273" s="68" t="s">
        <v>421</v>
      </c>
      <c r="B273" s="132"/>
      <c r="C273" s="28" t="s">
        <v>533</v>
      </c>
      <c r="D273" s="342" t="s">
        <v>1141</v>
      </c>
      <c r="E273" s="69"/>
      <c r="F273" s="49"/>
      <c r="G273" s="13" t="s">
        <v>691</v>
      </c>
      <c r="H273" s="63" t="s">
        <v>671</v>
      </c>
      <c r="I273" s="19">
        <v>199</v>
      </c>
      <c r="J273" s="19">
        <f t="shared" si="21"/>
        <v>199</v>
      </c>
      <c r="K273" s="27"/>
      <c r="L273" s="26">
        <f t="shared" si="20"/>
        <v>0</v>
      </c>
      <c r="M273" s="152"/>
      <c r="N273" s="153"/>
      <c r="O273" s="148"/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</row>
    <row r="274" spans="1:31" s="5" customFormat="1" ht="62.4" customHeight="1">
      <c r="A274" s="68" t="s">
        <v>421</v>
      </c>
      <c r="B274" s="132"/>
      <c r="C274" s="28" t="s">
        <v>534</v>
      </c>
      <c r="D274" s="342" t="s">
        <v>848</v>
      </c>
      <c r="E274"/>
      <c r="F274" s="49"/>
      <c r="G274" s="13" t="s">
        <v>181</v>
      </c>
      <c r="H274" s="63" t="s">
        <v>671</v>
      </c>
      <c r="I274" s="37">
        <v>129</v>
      </c>
      <c r="J274" s="19">
        <f t="shared" si="21"/>
        <v>129</v>
      </c>
      <c r="K274" s="25"/>
      <c r="L274" s="26">
        <f t="shared" si="20"/>
        <v>0</v>
      </c>
      <c r="M274" s="152"/>
      <c r="N274" s="153"/>
      <c r="O274" s="148"/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</row>
    <row r="275" spans="1:31" s="5" customFormat="1" ht="62.4" customHeight="1">
      <c r="A275" s="68" t="s">
        <v>422</v>
      </c>
      <c r="B275" s="132"/>
      <c r="C275" s="28" t="s">
        <v>577</v>
      </c>
      <c r="D275" s="342" t="s">
        <v>849</v>
      </c>
      <c r="E275"/>
      <c r="F275" s="49"/>
      <c r="G275" s="13" t="s">
        <v>690</v>
      </c>
      <c r="H275" s="63" t="s">
        <v>671</v>
      </c>
      <c r="I275" s="37">
        <v>69</v>
      </c>
      <c r="J275" s="19">
        <f t="shared" si="21"/>
        <v>69</v>
      </c>
      <c r="K275" s="25"/>
      <c r="L275" s="26">
        <f t="shared" si="20"/>
        <v>0</v>
      </c>
      <c r="M275" s="152"/>
      <c r="N275" s="153"/>
      <c r="O275" s="148"/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</row>
    <row r="276" spans="1:31" s="5" customFormat="1" ht="62.4" customHeight="1">
      <c r="A276" s="68" t="s">
        <v>422</v>
      </c>
      <c r="B276" s="132"/>
      <c r="C276" s="28" t="s">
        <v>578</v>
      </c>
      <c r="D276" s="342" t="s">
        <v>850</v>
      </c>
      <c r="E276"/>
      <c r="F276" s="49"/>
      <c r="G276" s="13" t="s">
        <v>689</v>
      </c>
      <c r="H276" s="63" t="s">
        <v>671</v>
      </c>
      <c r="I276" s="37">
        <v>69</v>
      </c>
      <c r="J276" s="19">
        <f t="shared" si="21"/>
        <v>69</v>
      </c>
      <c r="K276" s="25"/>
      <c r="L276" s="26">
        <f t="shared" si="20"/>
        <v>0</v>
      </c>
      <c r="M276" s="152"/>
      <c r="N276" s="153"/>
      <c r="O276" s="148"/>
      <c r="P276" s="148"/>
      <c r="Q276" s="148"/>
      <c r="R276" s="148"/>
      <c r="S276" s="148"/>
      <c r="T276" s="148"/>
      <c r="U276" s="148"/>
      <c r="V276" s="148"/>
      <c r="W276" s="148"/>
      <c r="X276" s="148"/>
      <c r="Y276" s="148"/>
      <c r="Z276" s="148"/>
      <c r="AA276" s="148"/>
      <c r="AB276" s="148"/>
      <c r="AC276" s="148"/>
      <c r="AD276" s="148"/>
      <c r="AE276" s="148"/>
    </row>
    <row r="277" spans="1:31" s="5" customFormat="1" ht="62.4" customHeight="1">
      <c r="A277" s="68" t="s">
        <v>422</v>
      </c>
      <c r="B277" s="132"/>
      <c r="C277" s="28" t="s">
        <v>579</v>
      </c>
      <c r="D277" s="342" t="s">
        <v>851</v>
      </c>
      <c r="E277"/>
      <c r="F277" s="49"/>
      <c r="G277" s="13" t="s">
        <v>688</v>
      </c>
      <c r="H277" s="63" t="s">
        <v>671</v>
      </c>
      <c r="I277" s="39">
        <v>99</v>
      </c>
      <c r="J277" s="19">
        <f t="shared" si="21"/>
        <v>99</v>
      </c>
      <c r="K277" s="25"/>
      <c r="L277" s="26">
        <f t="shared" si="20"/>
        <v>0</v>
      </c>
      <c r="M277" s="152"/>
      <c r="N277" s="153"/>
      <c r="O277" s="148"/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</row>
    <row r="278" spans="1:31" s="5" customFormat="1" ht="62.4" customHeight="1">
      <c r="A278" s="68" t="s">
        <v>422</v>
      </c>
      <c r="B278" s="132"/>
      <c r="C278" s="28" t="s">
        <v>580</v>
      </c>
      <c r="D278" s="342" t="s">
        <v>852</v>
      </c>
      <c r="E278"/>
      <c r="F278" s="49"/>
      <c r="G278" s="13" t="s">
        <v>687</v>
      </c>
      <c r="H278" s="63" t="s">
        <v>671</v>
      </c>
      <c r="I278" s="39">
        <v>49</v>
      </c>
      <c r="J278" s="19">
        <f t="shared" si="21"/>
        <v>49</v>
      </c>
      <c r="K278" s="25"/>
      <c r="L278" s="26">
        <f t="shared" si="20"/>
        <v>0</v>
      </c>
      <c r="M278" s="152"/>
      <c r="N278" s="153"/>
      <c r="O278" s="148"/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</row>
    <row r="279" spans="1:31" s="5" customFormat="1" ht="62.4" customHeight="1">
      <c r="A279" s="68" t="s">
        <v>422</v>
      </c>
      <c r="B279" s="132"/>
      <c r="C279" s="28" t="s">
        <v>581</v>
      </c>
      <c r="D279" s="342" t="s">
        <v>853</v>
      </c>
      <c r="E279"/>
      <c r="F279" s="49"/>
      <c r="G279" s="13" t="s">
        <v>686</v>
      </c>
      <c r="H279" s="63" t="s">
        <v>671</v>
      </c>
      <c r="I279" s="39">
        <v>169</v>
      </c>
      <c r="J279" s="19">
        <f t="shared" si="21"/>
        <v>169</v>
      </c>
      <c r="K279" s="25"/>
      <c r="L279" s="26">
        <f t="shared" si="20"/>
        <v>0</v>
      </c>
      <c r="M279" s="152"/>
      <c r="N279" s="153"/>
      <c r="O279" s="148"/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</row>
    <row r="280" spans="1:31" s="5" customFormat="1" ht="62.4" customHeight="1">
      <c r="A280" s="68" t="s">
        <v>422</v>
      </c>
      <c r="B280" s="132"/>
      <c r="C280" s="28" t="s">
        <v>582</v>
      </c>
      <c r="D280" s="342" t="s">
        <v>854</v>
      </c>
      <c r="E280"/>
      <c r="F280" s="49"/>
      <c r="G280" s="13" t="s">
        <v>685</v>
      </c>
      <c r="H280" s="63" t="s">
        <v>671</v>
      </c>
      <c r="I280" s="39">
        <v>99</v>
      </c>
      <c r="J280" s="19">
        <f t="shared" si="21"/>
        <v>99</v>
      </c>
      <c r="K280" s="25"/>
      <c r="L280" s="26">
        <f t="shared" si="20"/>
        <v>0</v>
      </c>
      <c r="M280" s="152"/>
      <c r="N280" s="153"/>
      <c r="O280" s="148"/>
      <c r="P280" s="148"/>
      <c r="Q280" s="148"/>
      <c r="R280" s="148"/>
      <c r="S280" s="148"/>
      <c r="T280" s="148"/>
      <c r="U280" s="148"/>
      <c r="V280" s="148"/>
      <c r="W280" s="148"/>
      <c r="X280" s="148"/>
      <c r="Y280" s="148"/>
      <c r="Z280" s="148"/>
      <c r="AA280" s="148"/>
      <c r="AB280" s="148"/>
      <c r="AC280" s="148"/>
      <c r="AD280" s="148"/>
      <c r="AE280" s="148"/>
    </row>
    <row r="281" spans="1:31" s="5" customFormat="1" ht="62.4" customHeight="1">
      <c r="A281" s="68" t="s">
        <v>422</v>
      </c>
      <c r="B281" s="132"/>
      <c r="C281" s="28" t="s">
        <v>575</v>
      </c>
      <c r="D281" s="342" t="s">
        <v>855</v>
      </c>
      <c r="E281"/>
      <c r="F281" s="49"/>
      <c r="G281" s="13" t="s">
        <v>684</v>
      </c>
      <c r="H281" s="63" t="s">
        <v>671</v>
      </c>
      <c r="I281" s="39">
        <v>69</v>
      </c>
      <c r="J281" s="19">
        <f t="shared" si="21"/>
        <v>69</v>
      </c>
      <c r="K281" s="25"/>
      <c r="L281" s="26">
        <f t="shared" si="20"/>
        <v>0</v>
      </c>
      <c r="M281" s="152"/>
      <c r="N281" s="153"/>
      <c r="O281" s="148"/>
      <c r="P281" s="148"/>
      <c r="Q281" s="148"/>
      <c r="R281" s="148"/>
      <c r="S281" s="148"/>
      <c r="T281" s="148"/>
      <c r="U281" s="148"/>
      <c r="V281" s="148"/>
      <c r="W281" s="148"/>
      <c r="X281" s="148"/>
      <c r="Y281" s="148"/>
      <c r="Z281" s="148"/>
      <c r="AA281" s="148"/>
      <c r="AB281" s="148"/>
      <c r="AC281" s="148"/>
      <c r="AD281" s="148"/>
      <c r="AE281" s="148"/>
    </row>
    <row r="282" spans="1:31" s="5" customFormat="1" ht="62.4" customHeight="1">
      <c r="A282" s="68" t="s">
        <v>422</v>
      </c>
      <c r="B282" s="132"/>
      <c r="C282" s="28" t="s">
        <v>576</v>
      </c>
      <c r="D282" s="342" t="s">
        <v>856</v>
      </c>
      <c r="E282"/>
      <c r="F282" s="49"/>
      <c r="G282" s="13" t="s">
        <v>683</v>
      </c>
      <c r="H282" s="63" t="s">
        <v>671</v>
      </c>
      <c r="I282" s="39">
        <v>69</v>
      </c>
      <c r="J282" s="19">
        <f t="shared" si="21"/>
        <v>69</v>
      </c>
      <c r="K282" s="25"/>
      <c r="L282" s="26">
        <f t="shared" si="20"/>
        <v>0</v>
      </c>
      <c r="M282" s="152"/>
      <c r="N282" s="153"/>
      <c r="O282" s="148"/>
      <c r="P282" s="148"/>
      <c r="Q282" s="148"/>
      <c r="R282" s="148"/>
      <c r="S282" s="148"/>
      <c r="T282" s="148"/>
      <c r="U282" s="148"/>
      <c r="V282" s="148"/>
      <c r="W282" s="148"/>
      <c r="X282" s="148"/>
      <c r="Y282" s="148"/>
      <c r="Z282" s="148"/>
      <c r="AA282" s="148"/>
      <c r="AB282" s="148"/>
      <c r="AC282" s="148"/>
      <c r="AD282" s="148"/>
      <c r="AE282" s="148"/>
    </row>
    <row r="283" spans="1:31" s="5" customFormat="1" ht="62.4" customHeight="1">
      <c r="A283" s="68" t="s">
        <v>422</v>
      </c>
      <c r="B283" s="132"/>
      <c r="C283" s="28" t="s">
        <v>573</v>
      </c>
      <c r="D283" s="342" t="s">
        <v>857</v>
      </c>
      <c r="E283"/>
      <c r="F283" s="49"/>
      <c r="G283" s="13" t="s">
        <v>682</v>
      </c>
      <c r="H283" s="63" t="s">
        <v>671</v>
      </c>
      <c r="I283" s="39">
        <v>59</v>
      </c>
      <c r="J283" s="19">
        <f t="shared" si="21"/>
        <v>59</v>
      </c>
      <c r="K283" s="25"/>
      <c r="L283" s="26">
        <f t="shared" si="20"/>
        <v>0</v>
      </c>
      <c r="M283" s="152"/>
      <c r="N283" s="153"/>
      <c r="O283" s="148"/>
      <c r="P283" s="148"/>
      <c r="Q283" s="148"/>
      <c r="R283" s="148"/>
      <c r="S283" s="148"/>
      <c r="T283" s="148"/>
      <c r="U283" s="148"/>
      <c r="V283" s="148"/>
      <c r="W283" s="148"/>
      <c r="X283" s="148"/>
      <c r="Y283" s="148"/>
      <c r="Z283" s="148"/>
      <c r="AA283" s="148"/>
      <c r="AB283" s="148"/>
      <c r="AC283" s="148"/>
      <c r="AD283" s="148"/>
      <c r="AE283" s="148"/>
    </row>
    <row r="284" spans="1:31" s="5" customFormat="1" ht="62.4" customHeight="1">
      <c r="A284" s="68" t="s">
        <v>422</v>
      </c>
      <c r="B284" s="132"/>
      <c r="C284" s="28" t="s">
        <v>572</v>
      </c>
      <c r="D284" s="342" t="s">
        <v>858</v>
      </c>
      <c r="E284"/>
      <c r="F284" s="49"/>
      <c r="G284" s="13" t="s">
        <v>681</v>
      </c>
      <c r="H284" s="63" t="s">
        <v>671</v>
      </c>
      <c r="I284" s="39">
        <v>59</v>
      </c>
      <c r="J284" s="19">
        <f t="shared" si="21"/>
        <v>59</v>
      </c>
      <c r="K284" s="25"/>
      <c r="L284" s="26">
        <f t="shared" ref="L284:L307" si="22">J284*K284</f>
        <v>0</v>
      </c>
      <c r="M284" s="152"/>
      <c r="N284" s="153"/>
      <c r="O284" s="148"/>
      <c r="P284" s="148"/>
      <c r="Q284" s="148"/>
      <c r="R284" s="148"/>
      <c r="S284" s="148"/>
      <c r="T284" s="148"/>
      <c r="U284" s="148"/>
      <c r="V284" s="148"/>
      <c r="W284" s="148"/>
      <c r="X284" s="148"/>
      <c r="Y284" s="148"/>
      <c r="Z284" s="148"/>
      <c r="AA284" s="148"/>
      <c r="AB284" s="148"/>
      <c r="AC284" s="148"/>
      <c r="AD284" s="148"/>
      <c r="AE284" s="148"/>
    </row>
    <row r="285" spans="1:31" s="5" customFormat="1" ht="62.4" customHeight="1">
      <c r="A285" s="68" t="s">
        <v>422</v>
      </c>
      <c r="B285" s="132"/>
      <c r="C285" s="20" t="s">
        <v>574</v>
      </c>
      <c r="D285" s="343" t="s">
        <v>859</v>
      </c>
      <c r="E285"/>
      <c r="F285" s="50"/>
      <c r="G285" s="13" t="s">
        <v>680</v>
      </c>
      <c r="H285" s="63" t="s">
        <v>671</v>
      </c>
      <c r="I285" s="39">
        <v>59</v>
      </c>
      <c r="J285" s="40">
        <f t="shared" si="21"/>
        <v>59</v>
      </c>
      <c r="K285" s="25"/>
      <c r="L285" s="4">
        <f t="shared" si="22"/>
        <v>0</v>
      </c>
      <c r="M285" s="152"/>
      <c r="N285" s="153"/>
      <c r="O285" s="148"/>
      <c r="P285" s="148"/>
      <c r="Q285" s="148"/>
      <c r="R285" s="148"/>
      <c r="S285" s="148"/>
      <c r="T285" s="148"/>
      <c r="U285" s="148"/>
      <c r="V285" s="148"/>
      <c r="W285" s="148"/>
      <c r="X285" s="148"/>
      <c r="Y285" s="148"/>
      <c r="Z285" s="148"/>
      <c r="AA285" s="148"/>
      <c r="AB285" s="148"/>
      <c r="AC285" s="148"/>
      <c r="AD285" s="148"/>
      <c r="AE285" s="148"/>
    </row>
    <row r="286" spans="1:31" s="5" customFormat="1" ht="62.4" customHeight="1">
      <c r="A286" s="68" t="s">
        <v>422</v>
      </c>
      <c r="B286" s="132"/>
      <c r="C286" s="20" t="s">
        <v>571</v>
      </c>
      <c r="D286" s="343" t="s">
        <v>860</v>
      </c>
      <c r="E286"/>
      <c r="F286" s="50"/>
      <c r="G286" s="13" t="s">
        <v>679</v>
      </c>
      <c r="H286" s="63" t="s">
        <v>671</v>
      </c>
      <c r="I286" s="39">
        <v>79</v>
      </c>
      <c r="J286" s="40">
        <f t="shared" si="21"/>
        <v>79</v>
      </c>
      <c r="K286" s="25"/>
      <c r="L286" s="4">
        <f t="shared" si="22"/>
        <v>0</v>
      </c>
      <c r="M286" s="152"/>
      <c r="N286" s="153"/>
      <c r="O286" s="148"/>
      <c r="P286" s="148"/>
      <c r="Q286" s="148"/>
      <c r="R286" s="148"/>
      <c r="S286" s="148"/>
      <c r="T286" s="148"/>
      <c r="U286" s="148"/>
      <c r="V286" s="148"/>
      <c r="W286" s="148"/>
      <c r="X286" s="148"/>
      <c r="Y286" s="148"/>
      <c r="Z286" s="148"/>
      <c r="AA286" s="148"/>
      <c r="AB286" s="148"/>
      <c r="AC286" s="148"/>
      <c r="AD286" s="148"/>
      <c r="AE286" s="148"/>
    </row>
    <row r="287" spans="1:31" s="5" customFormat="1" ht="62.4" customHeight="1">
      <c r="A287" s="68" t="s">
        <v>422</v>
      </c>
      <c r="B287" s="132"/>
      <c r="C287" s="20" t="s">
        <v>570</v>
      </c>
      <c r="D287" s="343" t="s">
        <v>861</v>
      </c>
      <c r="E287"/>
      <c r="F287" s="50"/>
      <c r="G287" s="13" t="s">
        <v>189</v>
      </c>
      <c r="H287" s="63" t="s">
        <v>671</v>
      </c>
      <c r="I287" s="39">
        <v>69</v>
      </c>
      <c r="J287" s="40">
        <f t="shared" si="21"/>
        <v>69</v>
      </c>
      <c r="K287" s="25"/>
      <c r="L287" s="4">
        <f t="shared" si="22"/>
        <v>0</v>
      </c>
      <c r="M287" s="152"/>
      <c r="N287" s="153"/>
      <c r="O287" s="148"/>
      <c r="P287" s="148"/>
      <c r="Q287" s="148"/>
      <c r="R287" s="148"/>
      <c r="S287" s="148"/>
      <c r="T287" s="148"/>
      <c r="U287" s="148"/>
      <c r="V287" s="148"/>
      <c r="W287" s="148"/>
      <c r="X287" s="148"/>
      <c r="Y287" s="148"/>
      <c r="Z287" s="148"/>
      <c r="AA287" s="148"/>
      <c r="AB287" s="148"/>
      <c r="AC287" s="148"/>
      <c r="AD287" s="148"/>
      <c r="AE287" s="148"/>
    </row>
    <row r="288" spans="1:31" s="5" customFormat="1" ht="62.4" customHeight="1">
      <c r="A288" s="68" t="s">
        <v>422</v>
      </c>
      <c r="B288" s="132"/>
      <c r="C288" s="20" t="s">
        <v>569</v>
      </c>
      <c r="D288" s="343" t="s">
        <v>862</v>
      </c>
      <c r="E288"/>
      <c r="F288" s="50"/>
      <c r="G288" s="13" t="s">
        <v>677</v>
      </c>
      <c r="H288" s="63" t="s">
        <v>671</v>
      </c>
      <c r="I288" s="39">
        <v>69</v>
      </c>
      <c r="J288" s="40">
        <f t="shared" si="21"/>
        <v>69</v>
      </c>
      <c r="K288" s="25"/>
      <c r="L288" s="4">
        <f t="shared" si="22"/>
        <v>0</v>
      </c>
      <c r="M288" s="152"/>
      <c r="N288" s="153"/>
      <c r="O288" s="148"/>
      <c r="P288" s="148"/>
      <c r="Q288" s="148"/>
      <c r="R288" s="148"/>
      <c r="S288" s="148"/>
      <c r="T288" s="148"/>
      <c r="U288" s="148"/>
      <c r="V288" s="148"/>
      <c r="W288" s="148"/>
      <c r="X288" s="148"/>
      <c r="Y288" s="148"/>
      <c r="Z288" s="148"/>
      <c r="AA288" s="148"/>
      <c r="AB288" s="148"/>
      <c r="AC288" s="148"/>
      <c r="AD288" s="148"/>
      <c r="AE288" s="148"/>
    </row>
    <row r="289" spans="1:31" s="5" customFormat="1" ht="62.4" customHeight="1">
      <c r="A289" s="68" t="s">
        <v>422</v>
      </c>
      <c r="B289" s="132"/>
      <c r="C289" s="20" t="s">
        <v>568</v>
      </c>
      <c r="D289" s="343" t="s">
        <v>863</v>
      </c>
      <c r="E289"/>
      <c r="F289" s="50"/>
      <c r="G289" s="13" t="s">
        <v>678</v>
      </c>
      <c r="H289" s="63" t="s">
        <v>671</v>
      </c>
      <c r="I289" s="39">
        <v>59</v>
      </c>
      <c r="J289" s="40">
        <f t="shared" si="21"/>
        <v>59</v>
      </c>
      <c r="K289" s="25"/>
      <c r="L289" s="4">
        <f t="shared" si="22"/>
        <v>0</v>
      </c>
      <c r="M289" s="152"/>
      <c r="N289" s="153"/>
      <c r="O289" s="148"/>
      <c r="P289" s="148"/>
      <c r="Q289" s="148"/>
      <c r="R289" s="148"/>
      <c r="S289" s="148"/>
      <c r="T289" s="148"/>
      <c r="U289" s="148"/>
      <c r="V289" s="148"/>
      <c r="W289" s="148"/>
      <c r="X289" s="148"/>
      <c r="Y289" s="148"/>
      <c r="Z289" s="148"/>
      <c r="AA289" s="148"/>
      <c r="AB289" s="148"/>
      <c r="AC289" s="148"/>
      <c r="AD289" s="148"/>
      <c r="AE289" s="148"/>
    </row>
    <row r="290" spans="1:31" s="5" customFormat="1" ht="62.4" customHeight="1">
      <c r="A290" s="68" t="s">
        <v>422</v>
      </c>
      <c r="B290" s="132"/>
      <c r="C290" s="20" t="s">
        <v>567</v>
      </c>
      <c r="D290" s="343" t="s">
        <v>864</v>
      </c>
      <c r="E290"/>
      <c r="F290" s="50"/>
      <c r="G290" s="13" t="s">
        <v>675</v>
      </c>
      <c r="H290" s="63" t="s">
        <v>671</v>
      </c>
      <c r="I290" s="39">
        <v>59</v>
      </c>
      <c r="J290" s="40">
        <f t="shared" si="21"/>
        <v>59</v>
      </c>
      <c r="K290" s="25"/>
      <c r="L290" s="4">
        <f t="shared" si="22"/>
        <v>0</v>
      </c>
      <c r="M290" s="152"/>
      <c r="N290" s="153"/>
      <c r="O290" s="148"/>
      <c r="P290" s="148"/>
      <c r="Q290" s="148"/>
      <c r="R290" s="148"/>
      <c r="S290" s="148"/>
      <c r="T290" s="148"/>
      <c r="U290" s="148"/>
      <c r="V290" s="148"/>
      <c r="W290" s="148"/>
      <c r="X290" s="148"/>
      <c r="Y290" s="148"/>
      <c r="Z290" s="148"/>
      <c r="AA290" s="148"/>
      <c r="AB290" s="148"/>
      <c r="AC290" s="148"/>
      <c r="AD290" s="148"/>
      <c r="AE290" s="148"/>
    </row>
    <row r="291" spans="1:31" s="5" customFormat="1" ht="62.4" customHeight="1">
      <c r="A291" s="68" t="s">
        <v>422</v>
      </c>
      <c r="B291" s="132"/>
      <c r="C291" s="20" t="s">
        <v>566</v>
      </c>
      <c r="D291" s="343" t="s">
        <v>865</v>
      </c>
      <c r="E291"/>
      <c r="F291" s="50"/>
      <c r="G291" s="13" t="s">
        <v>676</v>
      </c>
      <c r="H291" s="63" t="s">
        <v>671</v>
      </c>
      <c r="I291" s="39">
        <v>59</v>
      </c>
      <c r="J291" s="40">
        <f t="shared" si="21"/>
        <v>59</v>
      </c>
      <c r="K291" s="25"/>
      <c r="L291" s="4">
        <f t="shared" si="22"/>
        <v>0</v>
      </c>
      <c r="M291" s="152"/>
      <c r="N291" s="153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48"/>
      <c r="Z291" s="148"/>
      <c r="AA291" s="148"/>
      <c r="AB291" s="148"/>
      <c r="AC291" s="148"/>
      <c r="AD291" s="148"/>
      <c r="AE291" s="148"/>
    </row>
    <row r="292" spans="1:31" s="5" customFormat="1" ht="62.4" customHeight="1">
      <c r="A292" s="68" t="s">
        <v>237</v>
      </c>
      <c r="B292" s="132"/>
      <c r="C292" s="20" t="s">
        <v>562</v>
      </c>
      <c r="D292" s="343" t="s">
        <v>866</v>
      </c>
      <c r="E292"/>
      <c r="F292" s="50"/>
      <c r="G292" s="13" t="s">
        <v>104</v>
      </c>
      <c r="H292" s="63" t="s">
        <v>671</v>
      </c>
      <c r="I292" s="41">
        <v>69</v>
      </c>
      <c r="J292" s="40">
        <f t="shared" si="21"/>
        <v>69</v>
      </c>
      <c r="K292" s="25"/>
      <c r="L292" s="4">
        <f t="shared" si="22"/>
        <v>0</v>
      </c>
      <c r="M292" s="152"/>
      <c r="N292" s="153"/>
      <c r="O292" s="148"/>
      <c r="P292" s="148"/>
      <c r="Q292" s="148"/>
      <c r="R292" s="148"/>
      <c r="S292" s="148"/>
      <c r="T292" s="148"/>
      <c r="U292" s="148"/>
      <c r="V292" s="148"/>
      <c r="W292" s="148"/>
      <c r="X292" s="148"/>
      <c r="Y292" s="148"/>
      <c r="Z292" s="148"/>
      <c r="AA292" s="148"/>
      <c r="AB292" s="148"/>
      <c r="AC292" s="148"/>
      <c r="AD292" s="148"/>
      <c r="AE292" s="148"/>
    </row>
    <row r="293" spans="1:31" s="5" customFormat="1" ht="62.4" customHeight="1">
      <c r="A293" s="68" t="s">
        <v>423</v>
      </c>
      <c r="B293" s="132"/>
      <c r="C293" s="20" t="s">
        <v>540</v>
      </c>
      <c r="D293" s="343" t="s">
        <v>867</v>
      </c>
      <c r="E293"/>
      <c r="F293" s="50"/>
      <c r="G293" s="13" t="s">
        <v>193</v>
      </c>
      <c r="H293" s="63" t="s">
        <v>671</v>
      </c>
      <c r="I293" s="41">
        <v>49</v>
      </c>
      <c r="J293" s="40">
        <f t="shared" si="21"/>
        <v>49</v>
      </c>
      <c r="K293" s="25"/>
      <c r="L293" s="4">
        <f t="shared" si="22"/>
        <v>0</v>
      </c>
      <c r="M293" s="152"/>
      <c r="N293" s="153"/>
      <c r="O293" s="148"/>
      <c r="P293" s="148"/>
      <c r="Q293" s="148"/>
      <c r="R293" s="148"/>
      <c r="S293" s="148"/>
      <c r="T293" s="148"/>
      <c r="U293" s="148"/>
      <c r="V293" s="148"/>
      <c r="W293" s="148"/>
      <c r="X293" s="148"/>
      <c r="Y293" s="148"/>
      <c r="Z293" s="148"/>
      <c r="AA293" s="148"/>
      <c r="AB293" s="148"/>
      <c r="AC293" s="148"/>
      <c r="AD293" s="148"/>
      <c r="AE293" s="148"/>
    </row>
    <row r="294" spans="1:31" s="5" customFormat="1" ht="62.4" customHeight="1">
      <c r="A294" s="68" t="s">
        <v>423</v>
      </c>
      <c r="B294" s="132"/>
      <c r="C294" s="20" t="s">
        <v>520</v>
      </c>
      <c r="D294" s="343" t="s">
        <v>868</v>
      </c>
      <c r="E294"/>
      <c r="F294" s="50"/>
      <c r="G294" s="13" t="s">
        <v>171</v>
      </c>
      <c r="H294" s="63" t="s">
        <v>671</v>
      </c>
      <c r="I294" s="41">
        <v>59</v>
      </c>
      <c r="J294" s="40">
        <f t="shared" si="21"/>
        <v>59</v>
      </c>
      <c r="K294" s="25"/>
      <c r="L294" s="4">
        <f t="shared" si="22"/>
        <v>0</v>
      </c>
      <c r="M294" s="152"/>
      <c r="N294" s="153"/>
      <c r="O294" s="148"/>
      <c r="P294" s="148"/>
      <c r="Q294" s="148"/>
      <c r="R294" s="148"/>
      <c r="S294" s="148"/>
      <c r="T294" s="148"/>
      <c r="U294" s="148"/>
      <c r="V294" s="148"/>
      <c r="W294" s="148"/>
      <c r="X294" s="148"/>
      <c r="Y294" s="148"/>
      <c r="Z294" s="148"/>
      <c r="AA294" s="148"/>
      <c r="AB294" s="148"/>
      <c r="AC294" s="148"/>
      <c r="AD294" s="148"/>
      <c r="AE294" s="148"/>
    </row>
    <row r="295" spans="1:31" s="5" customFormat="1" ht="62.4" customHeight="1">
      <c r="A295" s="68" t="s">
        <v>423</v>
      </c>
      <c r="B295" s="132"/>
      <c r="C295" s="20" t="s">
        <v>526</v>
      </c>
      <c r="D295" s="343" t="s">
        <v>869</v>
      </c>
      <c r="E295"/>
      <c r="F295" s="50"/>
      <c r="G295" s="13" t="s">
        <v>172</v>
      </c>
      <c r="H295" s="63" t="s">
        <v>671</v>
      </c>
      <c r="I295" s="41">
        <v>59</v>
      </c>
      <c r="J295" s="40">
        <f t="shared" si="21"/>
        <v>59</v>
      </c>
      <c r="K295" s="25"/>
      <c r="L295" s="4">
        <f t="shared" si="22"/>
        <v>0</v>
      </c>
      <c r="M295" s="152"/>
      <c r="N295" s="153"/>
      <c r="O295" s="148"/>
      <c r="P295" s="148"/>
      <c r="Q295" s="148"/>
      <c r="R295" s="148"/>
      <c r="S295" s="148"/>
      <c r="T295" s="148"/>
      <c r="U295" s="148"/>
      <c r="V295" s="148"/>
      <c r="W295" s="148"/>
      <c r="X295" s="148"/>
      <c r="Y295" s="148"/>
      <c r="Z295" s="148"/>
      <c r="AA295" s="148"/>
      <c r="AB295" s="148"/>
      <c r="AC295" s="148"/>
      <c r="AD295" s="148"/>
      <c r="AE295" s="148"/>
    </row>
    <row r="296" spans="1:31" s="5" customFormat="1" ht="62.4" customHeight="1">
      <c r="A296" s="68" t="s">
        <v>423</v>
      </c>
      <c r="B296" s="132"/>
      <c r="C296" s="20" t="s">
        <v>525</v>
      </c>
      <c r="D296" s="343" t="s">
        <v>870</v>
      </c>
      <c r="E296"/>
      <c r="F296" s="50"/>
      <c r="G296" s="13" t="s">
        <v>175</v>
      </c>
      <c r="H296" s="63" t="s">
        <v>671</v>
      </c>
      <c r="I296" s="41">
        <v>59</v>
      </c>
      <c r="J296" s="40">
        <f t="shared" si="21"/>
        <v>59</v>
      </c>
      <c r="K296" s="25"/>
      <c r="L296" s="4">
        <f t="shared" si="22"/>
        <v>0</v>
      </c>
      <c r="M296" s="152"/>
      <c r="N296" s="153"/>
      <c r="O296" s="148"/>
      <c r="P296" s="148"/>
      <c r="Q296" s="148"/>
      <c r="R296" s="148"/>
      <c r="S296" s="148"/>
      <c r="T296" s="148"/>
      <c r="U296" s="148"/>
      <c r="V296" s="148"/>
      <c r="W296" s="148"/>
      <c r="X296" s="148"/>
      <c r="Y296" s="148"/>
      <c r="Z296" s="148"/>
      <c r="AA296" s="148"/>
      <c r="AB296" s="148"/>
      <c r="AC296" s="148"/>
      <c r="AD296" s="148"/>
      <c r="AE296" s="148"/>
    </row>
    <row r="297" spans="1:31" s="5" customFormat="1" ht="62.4" customHeight="1">
      <c r="A297" s="68" t="s">
        <v>423</v>
      </c>
      <c r="B297" s="132"/>
      <c r="C297" s="20" t="s">
        <v>353</v>
      </c>
      <c r="D297" s="343" t="s">
        <v>871</v>
      </c>
      <c r="E297"/>
      <c r="F297" s="50"/>
      <c r="G297" s="13" t="s">
        <v>176</v>
      </c>
      <c r="H297" s="63" t="s">
        <v>671</v>
      </c>
      <c r="I297" s="41">
        <v>59</v>
      </c>
      <c r="J297" s="40">
        <f t="shared" si="21"/>
        <v>59</v>
      </c>
      <c r="K297" s="25"/>
      <c r="L297" s="4">
        <f t="shared" si="22"/>
        <v>0</v>
      </c>
      <c r="M297" s="152"/>
      <c r="N297" s="153"/>
      <c r="O297" s="148"/>
      <c r="P297" s="148"/>
      <c r="Q297" s="148"/>
      <c r="R297" s="148"/>
      <c r="S297" s="148"/>
      <c r="T297" s="148"/>
      <c r="U297" s="148"/>
      <c r="V297" s="148"/>
      <c r="W297" s="148"/>
      <c r="X297" s="148"/>
      <c r="Y297" s="148"/>
      <c r="Z297" s="148"/>
      <c r="AA297" s="148"/>
      <c r="AB297" s="148"/>
      <c r="AC297" s="148"/>
      <c r="AD297" s="148"/>
      <c r="AE297" s="148"/>
    </row>
    <row r="298" spans="1:31" s="5" customFormat="1" ht="62.4" customHeight="1">
      <c r="A298" s="68" t="s">
        <v>423</v>
      </c>
      <c r="B298" s="132"/>
      <c r="C298" s="20" t="s">
        <v>522</v>
      </c>
      <c r="D298" s="343" t="s">
        <v>872</v>
      </c>
      <c r="E298"/>
      <c r="F298" s="50"/>
      <c r="G298" s="13" t="s">
        <v>177</v>
      </c>
      <c r="H298" s="63" t="s">
        <v>671</v>
      </c>
      <c r="I298" s="41">
        <v>59</v>
      </c>
      <c r="J298" s="40">
        <f t="shared" si="21"/>
        <v>59</v>
      </c>
      <c r="K298" s="25"/>
      <c r="L298" s="4">
        <f t="shared" si="22"/>
        <v>0</v>
      </c>
      <c r="M298" s="152"/>
      <c r="N298" s="153"/>
      <c r="O298" s="148"/>
      <c r="P298" s="148"/>
      <c r="Q298" s="148"/>
      <c r="R298" s="148"/>
      <c r="S298" s="148"/>
      <c r="T298" s="148"/>
      <c r="U298" s="148"/>
      <c r="V298" s="148"/>
      <c r="W298" s="148"/>
      <c r="X298" s="148"/>
      <c r="Y298" s="148"/>
      <c r="Z298" s="148"/>
      <c r="AA298" s="148"/>
      <c r="AB298" s="148"/>
      <c r="AC298" s="148"/>
      <c r="AD298" s="148"/>
      <c r="AE298" s="148"/>
    </row>
    <row r="299" spans="1:31" s="5" customFormat="1" ht="62.4" customHeight="1">
      <c r="A299" s="68" t="s">
        <v>423</v>
      </c>
      <c r="B299" s="132"/>
      <c r="C299" s="20" t="s">
        <v>521</v>
      </c>
      <c r="D299" s="343" t="s">
        <v>873</v>
      </c>
      <c r="E299"/>
      <c r="F299" s="50"/>
      <c r="G299" s="13" t="s">
        <v>178</v>
      </c>
      <c r="H299" s="63" t="s">
        <v>671</v>
      </c>
      <c r="I299" s="41">
        <v>59</v>
      </c>
      <c r="J299" s="40">
        <f t="shared" si="21"/>
        <v>59</v>
      </c>
      <c r="K299" s="25"/>
      <c r="L299" s="4">
        <f t="shared" si="22"/>
        <v>0</v>
      </c>
      <c r="M299" s="152"/>
      <c r="N299" s="153"/>
      <c r="O299" s="148"/>
      <c r="P299" s="148"/>
      <c r="Q299" s="148"/>
      <c r="R299" s="148"/>
      <c r="S299" s="148"/>
      <c r="T299" s="148"/>
      <c r="U299" s="148"/>
      <c r="V299" s="148"/>
      <c r="W299" s="148"/>
      <c r="X299" s="148"/>
      <c r="Y299" s="148"/>
      <c r="Z299" s="148"/>
      <c r="AA299" s="148"/>
      <c r="AB299" s="148"/>
      <c r="AC299" s="148"/>
      <c r="AD299" s="148"/>
      <c r="AE299" s="148"/>
    </row>
    <row r="300" spans="1:31" s="5" customFormat="1" ht="62.4" customHeight="1">
      <c r="A300" s="68" t="s">
        <v>423</v>
      </c>
      <c r="B300" s="132"/>
      <c r="C300" s="20" t="s">
        <v>524</v>
      </c>
      <c r="D300" s="343" t="s">
        <v>874</v>
      </c>
      <c r="E300"/>
      <c r="F300" s="50"/>
      <c r="G300" s="13" t="s">
        <v>179</v>
      </c>
      <c r="H300" s="63" t="s">
        <v>671</v>
      </c>
      <c r="I300" s="41">
        <v>59</v>
      </c>
      <c r="J300" s="40">
        <f t="shared" si="21"/>
        <v>59</v>
      </c>
      <c r="K300" s="25"/>
      <c r="L300" s="4">
        <f t="shared" si="22"/>
        <v>0</v>
      </c>
      <c r="M300" s="152"/>
      <c r="N300" s="153"/>
      <c r="O300" s="148"/>
      <c r="P300" s="148"/>
      <c r="Q300" s="148"/>
      <c r="R300" s="148"/>
      <c r="S300" s="148"/>
      <c r="T300" s="148"/>
      <c r="U300" s="148"/>
      <c r="V300" s="148"/>
      <c r="W300" s="148"/>
      <c r="X300" s="148"/>
      <c r="Y300" s="148"/>
      <c r="Z300" s="148"/>
      <c r="AA300" s="148"/>
      <c r="AB300" s="148"/>
      <c r="AC300" s="148"/>
      <c r="AD300" s="148"/>
      <c r="AE300" s="148"/>
    </row>
    <row r="301" spans="1:31" s="5" customFormat="1" ht="62.4" customHeight="1">
      <c r="A301" s="68" t="s">
        <v>423</v>
      </c>
      <c r="B301" s="132"/>
      <c r="C301" s="20" t="s">
        <v>523</v>
      </c>
      <c r="D301" s="343" t="s">
        <v>875</v>
      </c>
      <c r="E301"/>
      <c r="F301" s="50"/>
      <c r="G301" s="13" t="s">
        <v>180</v>
      </c>
      <c r="H301" s="63" t="s">
        <v>671</v>
      </c>
      <c r="I301" s="41">
        <v>59</v>
      </c>
      <c r="J301" s="40">
        <f t="shared" si="21"/>
        <v>59</v>
      </c>
      <c r="K301" s="25"/>
      <c r="L301" s="4">
        <f t="shared" si="22"/>
        <v>0</v>
      </c>
      <c r="M301" s="152"/>
      <c r="N301" s="153"/>
      <c r="O301" s="148"/>
      <c r="P301" s="148"/>
      <c r="Q301" s="148"/>
      <c r="R301" s="148"/>
      <c r="S301" s="148"/>
      <c r="T301" s="148"/>
      <c r="U301" s="148"/>
      <c r="V301" s="148"/>
      <c r="W301" s="148"/>
      <c r="X301" s="148"/>
      <c r="Y301" s="148"/>
      <c r="Z301" s="148"/>
      <c r="AA301" s="148"/>
      <c r="AB301" s="148"/>
      <c r="AC301" s="148"/>
      <c r="AD301" s="148"/>
      <c r="AE301" s="148"/>
    </row>
    <row r="302" spans="1:31" s="5" customFormat="1" ht="62.4" customHeight="1">
      <c r="A302" s="68" t="s">
        <v>423</v>
      </c>
      <c r="B302" s="132"/>
      <c r="C302" s="20" t="s">
        <v>513</v>
      </c>
      <c r="D302" s="343" t="s">
        <v>876</v>
      </c>
      <c r="E302"/>
      <c r="F302" s="50"/>
      <c r="G302" s="13" t="s">
        <v>169</v>
      </c>
      <c r="H302" s="63" t="s">
        <v>671</v>
      </c>
      <c r="I302" s="41">
        <v>85</v>
      </c>
      <c r="J302" s="40">
        <f t="shared" si="21"/>
        <v>85</v>
      </c>
      <c r="K302" s="25"/>
      <c r="L302" s="4">
        <f t="shared" si="22"/>
        <v>0</v>
      </c>
      <c r="M302" s="152"/>
      <c r="N302" s="153"/>
      <c r="O302" s="148"/>
      <c r="P302" s="148"/>
      <c r="Q302" s="148"/>
      <c r="R302" s="148"/>
      <c r="S302" s="148"/>
      <c r="T302" s="148"/>
      <c r="U302" s="148"/>
      <c r="V302" s="148"/>
      <c r="W302" s="148"/>
      <c r="X302" s="148"/>
      <c r="Y302" s="148"/>
      <c r="Z302" s="148"/>
      <c r="AA302" s="148"/>
      <c r="AB302" s="148"/>
      <c r="AC302" s="148"/>
      <c r="AD302" s="148"/>
      <c r="AE302" s="148"/>
    </row>
    <row r="303" spans="1:31" s="5" customFormat="1" ht="62.4" customHeight="1">
      <c r="A303" s="68" t="s">
        <v>423</v>
      </c>
      <c r="B303" s="132"/>
      <c r="C303" s="20" t="s">
        <v>514</v>
      </c>
      <c r="D303" s="343" t="s">
        <v>877</v>
      </c>
      <c r="E303"/>
      <c r="F303" s="50"/>
      <c r="G303" s="13" t="s">
        <v>105</v>
      </c>
      <c r="H303" s="63" t="s">
        <v>671</v>
      </c>
      <c r="I303" s="41">
        <v>89</v>
      </c>
      <c r="J303" s="40">
        <f t="shared" ref="J303:J329" si="23">I303-(I303*$J$3/100)</f>
        <v>89</v>
      </c>
      <c r="K303" s="25"/>
      <c r="L303" s="4">
        <f t="shared" si="22"/>
        <v>0</v>
      </c>
      <c r="M303" s="152"/>
      <c r="N303" s="153"/>
      <c r="O303" s="148"/>
      <c r="P303" s="148"/>
      <c r="Q303" s="148"/>
      <c r="R303" s="148"/>
      <c r="S303" s="148"/>
      <c r="T303" s="148"/>
      <c r="U303" s="148"/>
      <c r="V303" s="148"/>
      <c r="W303" s="148"/>
      <c r="X303" s="148"/>
      <c r="Y303" s="148"/>
      <c r="Z303" s="148"/>
      <c r="AA303" s="148"/>
      <c r="AB303" s="148"/>
      <c r="AC303" s="148"/>
      <c r="AD303" s="148"/>
      <c r="AE303" s="148"/>
    </row>
    <row r="304" spans="1:31" s="5" customFormat="1" ht="62.4" customHeight="1">
      <c r="A304" s="68" t="s">
        <v>423</v>
      </c>
      <c r="B304" s="132"/>
      <c r="C304" s="20" t="s">
        <v>535</v>
      </c>
      <c r="D304" s="343" t="s">
        <v>878</v>
      </c>
      <c r="E304"/>
      <c r="F304" s="50"/>
      <c r="G304" s="13" t="s">
        <v>182</v>
      </c>
      <c r="H304" s="63" t="s">
        <v>671</v>
      </c>
      <c r="I304" s="41">
        <v>39</v>
      </c>
      <c r="J304" s="40">
        <f t="shared" si="23"/>
        <v>39</v>
      </c>
      <c r="K304" s="25"/>
      <c r="L304" s="4">
        <f t="shared" si="22"/>
        <v>0</v>
      </c>
      <c r="M304" s="152"/>
      <c r="N304" s="153"/>
      <c r="O304" s="148"/>
      <c r="P304" s="148"/>
      <c r="Q304" s="148"/>
      <c r="R304" s="148"/>
      <c r="S304" s="148"/>
      <c r="T304" s="148"/>
      <c r="U304" s="148"/>
      <c r="V304" s="148"/>
      <c r="W304" s="148"/>
      <c r="X304" s="148"/>
      <c r="Y304" s="148"/>
      <c r="Z304" s="148"/>
      <c r="AA304" s="148"/>
      <c r="AB304" s="148"/>
      <c r="AC304" s="148"/>
      <c r="AD304" s="148"/>
      <c r="AE304" s="148"/>
    </row>
    <row r="305" spans="1:31" s="5" customFormat="1" ht="62.4" customHeight="1">
      <c r="A305" s="68" t="s">
        <v>423</v>
      </c>
      <c r="B305" s="132"/>
      <c r="C305" s="20" t="s">
        <v>538</v>
      </c>
      <c r="D305" s="343" t="s">
        <v>879</v>
      </c>
      <c r="E305" s="69"/>
      <c r="F305" s="50"/>
      <c r="G305" s="13" t="s">
        <v>184</v>
      </c>
      <c r="H305" s="63" t="s">
        <v>671</v>
      </c>
      <c r="I305" s="41">
        <v>189</v>
      </c>
      <c r="J305" s="40">
        <f t="shared" si="23"/>
        <v>189</v>
      </c>
      <c r="K305" s="25"/>
      <c r="L305" s="4">
        <f t="shared" si="22"/>
        <v>0</v>
      </c>
      <c r="M305" s="152"/>
      <c r="N305" s="153"/>
      <c r="O305" s="148"/>
      <c r="P305" s="148"/>
      <c r="Q305" s="148"/>
      <c r="R305" s="148"/>
      <c r="S305" s="148"/>
      <c r="T305" s="148"/>
      <c r="U305" s="148"/>
      <c r="V305" s="148"/>
      <c r="W305" s="148"/>
      <c r="X305" s="148"/>
      <c r="Y305" s="148"/>
      <c r="Z305" s="148"/>
      <c r="AA305" s="148"/>
      <c r="AB305" s="148"/>
      <c r="AC305" s="148"/>
      <c r="AD305" s="148"/>
      <c r="AE305" s="148"/>
    </row>
    <row r="306" spans="1:31" s="5" customFormat="1" ht="62.4" customHeight="1">
      <c r="A306" s="68" t="s">
        <v>423</v>
      </c>
      <c r="B306" s="132"/>
      <c r="C306" s="20" t="s">
        <v>536</v>
      </c>
      <c r="D306" s="343" t="s">
        <v>880</v>
      </c>
      <c r="E306"/>
      <c r="F306" s="50"/>
      <c r="G306" s="13" t="s">
        <v>185</v>
      </c>
      <c r="H306" s="63" t="s">
        <v>671</v>
      </c>
      <c r="I306" s="41">
        <v>39</v>
      </c>
      <c r="J306" s="40">
        <f t="shared" si="23"/>
        <v>39</v>
      </c>
      <c r="K306" s="25"/>
      <c r="L306" s="4">
        <f t="shared" si="22"/>
        <v>0</v>
      </c>
      <c r="M306" s="152"/>
      <c r="N306" s="153"/>
      <c r="O306" s="148"/>
      <c r="P306" s="148"/>
      <c r="Q306" s="148"/>
      <c r="R306" s="148"/>
      <c r="S306" s="148"/>
      <c r="T306" s="148"/>
      <c r="U306" s="148"/>
      <c r="V306" s="148"/>
      <c r="W306" s="148"/>
      <c r="X306" s="148"/>
      <c r="Y306" s="148"/>
      <c r="Z306" s="148"/>
      <c r="AA306" s="148"/>
      <c r="AB306" s="148"/>
      <c r="AC306" s="148"/>
      <c r="AD306" s="148"/>
      <c r="AE306" s="148"/>
    </row>
    <row r="307" spans="1:31" s="5" customFormat="1" ht="62.4" customHeight="1">
      <c r="A307" s="68" t="s">
        <v>423</v>
      </c>
      <c r="B307" s="132"/>
      <c r="C307" s="20" t="s">
        <v>537</v>
      </c>
      <c r="D307" s="343" t="s">
        <v>881</v>
      </c>
      <c r="E307"/>
      <c r="F307" s="50"/>
      <c r="G307" s="13" t="s">
        <v>186</v>
      </c>
      <c r="H307" s="63" t="s">
        <v>671</v>
      </c>
      <c r="I307" s="41">
        <v>39</v>
      </c>
      <c r="J307" s="40">
        <f t="shared" si="23"/>
        <v>39</v>
      </c>
      <c r="K307" s="25"/>
      <c r="L307" s="4">
        <f t="shared" si="22"/>
        <v>0</v>
      </c>
      <c r="M307" s="152"/>
      <c r="N307" s="153"/>
      <c r="O307" s="148"/>
      <c r="P307" s="148"/>
      <c r="Q307" s="148"/>
      <c r="R307" s="148"/>
      <c r="S307" s="148"/>
      <c r="T307" s="148"/>
      <c r="U307" s="148"/>
      <c r="V307" s="148"/>
      <c r="W307" s="148"/>
      <c r="X307" s="148"/>
      <c r="Y307" s="148"/>
      <c r="Z307" s="148"/>
      <c r="AA307" s="148"/>
      <c r="AB307" s="148"/>
      <c r="AC307" s="148"/>
      <c r="AD307" s="148"/>
      <c r="AE307" s="148"/>
    </row>
    <row r="308" spans="1:31" s="48" customFormat="1" ht="15.6" hidden="1" customHeight="1">
      <c r="A308" s="92"/>
      <c r="B308" s="137"/>
      <c r="C308" s="96"/>
      <c r="D308" s="269"/>
      <c r="E308" s="84"/>
      <c r="F308" s="51"/>
      <c r="G308" s="22" t="s">
        <v>233</v>
      </c>
      <c r="H308" s="63" t="s">
        <v>671</v>
      </c>
      <c r="I308" s="19"/>
      <c r="J308" s="40"/>
      <c r="K308" s="25"/>
      <c r="L308" s="21"/>
      <c r="M308" s="172"/>
      <c r="N308" s="15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</row>
    <row r="309" spans="1:31" s="5" customFormat="1" ht="62.4" customHeight="1">
      <c r="A309" s="93" t="s">
        <v>608</v>
      </c>
      <c r="B309" s="134"/>
      <c r="C309" s="20" t="s">
        <v>539</v>
      </c>
      <c r="D309" s="343" t="s">
        <v>1142</v>
      </c>
      <c r="E309" s="79"/>
      <c r="F309" s="50"/>
      <c r="G309" s="13" t="s">
        <v>198</v>
      </c>
      <c r="H309" s="63" t="s">
        <v>671</v>
      </c>
      <c r="I309" s="41">
        <v>149</v>
      </c>
      <c r="J309" s="40">
        <f t="shared" si="23"/>
        <v>149</v>
      </c>
      <c r="K309" s="25"/>
      <c r="L309" s="4">
        <f t="shared" ref="L309:L317" si="24">J309*K309</f>
        <v>0</v>
      </c>
      <c r="M309" s="172"/>
      <c r="N309" s="153"/>
      <c r="O309" s="148"/>
      <c r="P309" s="148"/>
      <c r="Q309" s="148"/>
      <c r="R309" s="148"/>
      <c r="S309" s="148"/>
      <c r="T309" s="148"/>
      <c r="U309" s="148"/>
      <c r="V309" s="148"/>
      <c r="W309" s="148"/>
      <c r="X309" s="148"/>
      <c r="Y309" s="148"/>
      <c r="Z309" s="148"/>
      <c r="AA309" s="148"/>
      <c r="AB309" s="148"/>
      <c r="AC309" s="148"/>
      <c r="AD309" s="148"/>
      <c r="AE309" s="148"/>
    </row>
    <row r="310" spans="1:31" s="5" customFormat="1" ht="62.4" customHeight="1">
      <c r="A310" s="221" t="s">
        <v>608</v>
      </c>
      <c r="B310" s="248" t="s">
        <v>232</v>
      </c>
      <c r="C310" s="278" t="s">
        <v>596</v>
      </c>
      <c r="D310" s="389" t="s">
        <v>1143</v>
      </c>
      <c r="E310" s="256"/>
      <c r="F310" s="251"/>
      <c r="G310" s="240" t="s">
        <v>611</v>
      </c>
      <c r="H310" s="239" t="s">
        <v>671</v>
      </c>
      <c r="I310" s="252">
        <v>89</v>
      </c>
      <c r="J310" s="253">
        <f t="shared" si="23"/>
        <v>89</v>
      </c>
      <c r="K310" s="227"/>
      <c r="L310" s="254">
        <f t="shared" si="24"/>
        <v>0</v>
      </c>
      <c r="M310" s="172"/>
      <c r="N310" s="153"/>
      <c r="O310" s="148"/>
      <c r="P310" s="148"/>
      <c r="Q310" s="148"/>
      <c r="R310" s="148"/>
      <c r="S310" s="148"/>
      <c r="T310" s="148"/>
      <c r="U310" s="148"/>
      <c r="V310" s="148"/>
      <c r="W310" s="148"/>
      <c r="X310" s="148"/>
      <c r="Y310" s="148"/>
      <c r="Z310" s="148"/>
      <c r="AA310" s="148"/>
      <c r="AB310" s="148"/>
      <c r="AC310" s="148"/>
      <c r="AD310" s="148"/>
      <c r="AE310" s="148"/>
    </row>
    <row r="311" spans="1:31" s="5" customFormat="1" ht="62.4" customHeight="1">
      <c r="A311" s="280" t="s">
        <v>608</v>
      </c>
      <c r="B311" s="281" t="s">
        <v>232</v>
      </c>
      <c r="C311" s="320" t="s">
        <v>598</v>
      </c>
      <c r="D311" s="390" t="s">
        <v>1144</v>
      </c>
      <c r="E311" s="283"/>
      <c r="F311" s="295"/>
      <c r="G311" s="300" t="s">
        <v>612</v>
      </c>
      <c r="H311" s="298" t="s">
        <v>671</v>
      </c>
      <c r="I311" s="299">
        <v>89</v>
      </c>
      <c r="J311" s="288">
        <f t="shared" si="23"/>
        <v>89</v>
      </c>
      <c r="K311" s="289"/>
      <c r="L311" s="290">
        <f t="shared" si="24"/>
        <v>0</v>
      </c>
      <c r="M311" s="172"/>
      <c r="N311" s="153"/>
      <c r="O311" s="148"/>
      <c r="P311" s="148"/>
      <c r="Q311" s="148"/>
      <c r="R311" s="148"/>
      <c r="S311" s="148"/>
      <c r="T311" s="148"/>
      <c r="U311" s="148"/>
      <c r="V311" s="148"/>
      <c r="W311" s="148"/>
      <c r="X311" s="148"/>
      <c r="Y311" s="148"/>
      <c r="Z311" s="148"/>
      <c r="AA311" s="148"/>
      <c r="AB311" s="148"/>
      <c r="AC311" s="148"/>
      <c r="AD311" s="148"/>
      <c r="AE311" s="148"/>
    </row>
    <row r="312" spans="1:31" s="5" customFormat="1" ht="62.4" customHeight="1">
      <c r="A312" s="280" t="s">
        <v>608</v>
      </c>
      <c r="B312" s="281" t="s">
        <v>232</v>
      </c>
      <c r="C312" s="320" t="s">
        <v>599</v>
      </c>
      <c r="D312" s="390" t="s">
        <v>1145</v>
      </c>
      <c r="E312" s="283"/>
      <c r="F312" s="295"/>
      <c r="G312" s="300" t="s">
        <v>613</v>
      </c>
      <c r="H312" s="298" t="s">
        <v>671</v>
      </c>
      <c r="I312" s="299">
        <v>89</v>
      </c>
      <c r="J312" s="288">
        <f t="shared" si="23"/>
        <v>89</v>
      </c>
      <c r="K312" s="289"/>
      <c r="L312" s="290">
        <f t="shared" si="24"/>
        <v>0</v>
      </c>
      <c r="M312" s="172"/>
      <c r="N312" s="153"/>
      <c r="O312" s="148"/>
      <c r="P312" s="148"/>
      <c r="Q312" s="148"/>
      <c r="R312" s="148"/>
      <c r="S312" s="148"/>
      <c r="T312" s="148"/>
      <c r="U312" s="148"/>
      <c r="V312" s="148"/>
      <c r="W312" s="148"/>
      <c r="X312" s="148"/>
      <c r="Y312" s="148"/>
      <c r="Z312" s="148"/>
      <c r="AA312" s="148"/>
      <c r="AB312" s="148"/>
      <c r="AC312" s="148"/>
      <c r="AD312" s="148"/>
      <c r="AE312" s="148"/>
    </row>
    <row r="313" spans="1:31" s="5" customFormat="1" ht="62.4" customHeight="1">
      <c r="A313" s="257" t="s">
        <v>608</v>
      </c>
      <c r="B313" s="304"/>
      <c r="C313" s="429" t="s">
        <v>600</v>
      </c>
      <c r="D313" s="395" t="s">
        <v>1146</v>
      </c>
      <c r="E313" s="306"/>
      <c r="F313" s="430"/>
      <c r="G313" s="261" t="s">
        <v>614</v>
      </c>
      <c r="H313" s="262" t="s">
        <v>671</v>
      </c>
      <c r="I313" s="431">
        <v>89</v>
      </c>
      <c r="J313" s="310">
        <f t="shared" si="23"/>
        <v>89</v>
      </c>
      <c r="K313" s="264"/>
      <c r="L313" s="311">
        <f t="shared" si="24"/>
        <v>0</v>
      </c>
      <c r="M313" s="172"/>
      <c r="N313" s="153"/>
      <c r="O313" s="148"/>
      <c r="P313" s="148"/>
      <c r="Q313" s="148"/>
      <c r="R313" s="148"/>
      <c r="S313" s="148"/>
      <c r="T313" s="148"/>
      <c r="U313" s="148"/>
      <c r="V313" s="148"/>
      <c r="W313" s="148"/>
      <c r="X313" s="148"/>
      <c r="Y313" s="148"/>
      <c r="Z313" s="148"/>
      <c r="AA313" s="148"/>
      <c r="AB313" s="148"/>
      <c r="AC313" s="148"/>
      <c r="AD313" s="148"/>
      <c r="AE313" s="148"/>
    </row>
    <row r="314" spans="1:31" s="5" customFormat="1" ht="62.4" customHeight="1">
      <c r="A314" s="280" t="s">
        <v>608</v>
      </c>
      <c r="B314" s="281" t="s">
        <v>232</v>
      </c>
      <c r="C314" s="320" t="s">
        <v>601</v>
      </c>
      <c r="D314" s="390" t="s">
        <v>1147</v>
      </c>
      <c r="E314" s="283"/>
      <c r="F314" s="295"/>
      <c r="G314" s="300" t="s">
        <v>615</v>
      </c>
      <c r="H314" s="298" t="s">
        <v>671</v>
      </c>
      <c r="I314" s="299">
        <v>89</v>
      </c>
      <c r="J314" s="288">
        <f t="shared" si="23"/>
        <v>89</v>
      </c>
      <c r="K314" s="289"/>
      <c r="L314" s="290">
        <f t="shared" si="24"/>
        <v>0</v>
      </c>
      <c r="M314" s="172"/>
      <c r="N314" s="153"/>
      <c r="O314" s="148"/>
      <c r="P314" s="148"/>
      <c r="Q314" s="148"/>
      <c r="R314" s="148"/>
      <c r="S314" s="148"/>
      <c r="T314" s="148"/>
      <c r="U314" s="148"/>
      <c r="V314" s="148"/>
      <c r="W314" s="148"/>
      <c r="X314" s="148"/>
      <c r="Y314" s="148"/>
      <c r="Z314" s="148"/>
      <c r="AA314" s="148"/>
      <c r="AB314" s="148"/>
      <c r="AC314" s="148"/>
      <c r="AD314" s="148"/>
      <c r="AE314" s="148"/>
    </row>
    <row r="315" spans="1:31" s="207" customFormat="1" ht="62.4" customHeight="1">
      <c r="A315" s="194" t="s">
        <v>608</v>
      </c>
      <c r="B315" s="195"/>
      <c r="C315" s="196" t="s">
        <v>106</v>
      </c>
      <c r="D315" s="343" t="s">
        <v>1148</v>
      </c>
      <c r="E315" s="197"/>
      <c r="F315" s="198"/>
      <c r="G315" s="199" t="s">
        <v>25</v>
      </c>
      <c r="H315" s="200" t="s">
        <v>671</v>
      </c>
      <c r="I315" s="201">
        <v>119</v>
      </c>
      <c r="J315" s="202">
        <f t="shared" si="23"/>
        <v>119</v>
      </c>
      <c r="K315" s="203"/>
      <c r="L315" s="204">
        <f t="shared" si="24"/>
        <v>0</v>
      </c>
      <c r="M315" s="205"/>
      <c r="N315" s="206"/>
    </row>
    <row r="316" spans="1:31" s="5" customFormat="1" ht="62.4" customHeight="1">
      <c r="A316" s="68" t="s">
        <v>608</v>
      </c>
      <c r="B316" s="134"/>
      <c r="C316" s="20" t="s">
        <v>279</v>
      </c>
      <c r="D316" s="343" t="s">
        <v>1149</v>
      </c>
      <c r="E316" s="79"/>
      <c r="F316" s="50"/>
      <c r="G316" s="12" t="s">
        <v>109</v>
      </c>
      <c r="H316" s="63" t="s">
        <v>671</v>
      </c>
      <c r="I316" s="41">
        <v>109</v>
      </c>
      <c r="J316" s="40">
        <f t="shared" si="23"/>
        <v>109</v>
      </c>
      <c r="K316" s="25"/>
      <c r="L316" s="4">
        <f t="shared" si="24"/>
        <v>0</v>
      </c>
      <c r="M316" s="172"/>
      <c r="N316" s="153"/>
      <c r="O316" s="148"/>
      <c r="P316" s="148"/>
      <c r="Q316" s="148"/>
      <c r="R316" s="148"/>
      <c r="S316" s="148"/>
      <c r="T316" s="148"/>
      <c r="U316" s="148"/>
      <c r="V316" s="148"/>
      <c r="W316" s="148"/>
      <c r="X316" s="148"/>
      <c r="Y316" s="148"/>
      <c r="Z316" s="148"/>
      <c r="AA316" s="148"/>
      <c r="AB316" s="148"/>
      <c r="AC316" s="148"/>
      <c r="AD316" s="148"/>
      <c r="AE316" s="148"/>
    </row>
    <row r="317" spans="1:31" s="70" customFormat="1" ht="62.4" customHeight="1">
      <c r="A317" s="221" t="s">
        <v>608</v>
      </c>
      <c r="B317" s="248" t="s">
        <v>232</v>
      </c>
      <c r="C317" s="249" t="s">
        <v>290</v>
      </c>
      <c r="D317" s="389" t="s">
        <v>1150</v>
      </c>
      <c r="E317" s="250"/>
      <c r="F317" s="251"/>
      <c r="G317" s="225" t="s">
        <v>110</v>
      </c>
      <c r="H317" s="239" t="s">
        <v>671</v>
      </c>
      <c r="I317" s="252">
        <v>109</v>
      </c>
      <c r="J317" s="253">
        <f t="shared" si="23"/>
        <v>109</v>
      </c>
      <c r="K317" s="227"/>
      <c r="L317" s="254">
        <f t="shared" si="24"/>
        <v>0</v>
      </c>
      <c r="M317" s="172"/>
      <c r="N317" s="153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  <c r="AA317" s="130"/>
      <c r="AB317" s="130"/>
      <c r="AC317" s="130"/>
      <c r="AD317" s="130"/>
      <c r="AE317" s="130"/>
    </row>
    <row r="318" spans="1:31" s="209" customFormat="1" ht="62.4" customHeight="1">
      <c r="A318" s="194" t="s">
        <v>608</v>
      </c>
      <c r="B318" s="195"/>
      <c r="C318" s="208" t="s">
        <v>129</v>
      </c>
      <c r="D318" s="343" t="s">
        <v>1151</v>
      </c>
      <c r="E318" s="197"/>
      <c r="F318" s="198"/>
      <c r="G318" s="199" t="s">
        <v>128</v>
      </c>
      <c r="H318" s="200" t="s">
        <v>671</v>
      </c>
      <c r="I318" s="201">
        <v>109</v>
      </c>
      <c r="J318" s="202">
        <f t="shared" si="23"/>
        <v>109</v>
      </c>
      <c r="K318" s="203"/>
      <c r="L318" s="204"/>
      <c r="M318" s="205"/>
      <c r="N318" s="206"/>
    </row>
    <row r="319" spans="1:31" s="5" customFormat="1" ht="62.4" customHeight="1">
      <c r="A319" s="280" t="s">
        <v>608</v>
      </c>
      <c r="B319" s="281" t="s">
        <v>232</v>
      </c>
      <c r="C319" s="320" t="s">
        <v>291</v>
      </c>
      <c r="D319" s="390" t="s">
        <v>1152</v>
      </c>
      <c r="E319" s="297"/>
      <c r="F319" s="295"/>
      <c r="G319" s="285" t="s">
        <v>239</v>
      </c>
      <c r="H319" s="298" t="s">
        <v>671</v>
      </c>
      <c r="I319" s="299">
        <v>109</v>
      </c>
      <c r="J319" s="288">
        <f t="shared" si="23"/>
        <v>109</v>
      </c>
      <c r="K319" s="289"/>
      <c r="L319" s="290">
        <f t="shared" ref="L319:L324" si="25">J319*K319</f>
        <v>0</v>
      </c>
      <c r="M319" s="172"/>
      <c r="N319" s="153"/>
      <c r="O319" s="148"/>
      <c r="P319" s="148"/>
      <c r="Q319" s="148"/>
      <c r="R319" s="148"/>
      <c r="S319" s="148"/>
      <c r="T319" s="148"/>
      <c r="U319" s="148"/>
      <c r="V319" s="148"/>
      <c r="W319" s="148"/>
      <c r="X319" s="148"/>
      <c r="Y319" s="148"/>
      <c r="Z319" s="148"/>
      <c r="AA319" s="148"/>
      <c r="AB319" s="148"/>
      <c r="AC319" s="148"/>
      <c r="AD319" s="148"/>
      <c r="AE319" s="148"/>
    </row>
    <row r="320" spans="1:31" s="5" customFormat="1" ht="62.4" customHeight="1">
      <c r="A320" s="280" t="s">
        <v>608</v>
      </c>
      <c r="B320" s="281" t="s">
        <v>232</v>
      </c>
      <c r="C320" s="282" t="s">
        <v>289</v>
      </c>
      <c r="D320" s="390" t="s">
        <v>1153</v>
      </c>
      <c r="E320" s="297"/>
      <c r="F320" s="295"/>
      <c r="G320" s="285" t="s">
        <v>238</v>
      </c>
      <c r="H320" s="298" t="s">
        <v>671</v>
      </c>
      <c r="I320" s="299">
        <v>109</v>
      </c>
      <c r="J320" s="288">
        <f t="shared" si="23"/>
        <v>109</v>
      </c>
      <c r="K320" s="289"/>
      <c r="L320" s="290">
        <f t="shared" si="25"/>
        <v>0</v>
      </c>
      <c r="M320" s="172"/>
      <c r="N320" s="153"/>
      <c r="O320" s="148"/>
      <c r="P320" s="148"/>
      <c r="Q320" s="148"/>
      <c r="R320" s="148"/>
      <c r="S320" s="148"/>
      <c r="T320" s="148"/>
      <c r="U320" s="148"/>
      <c r="V320" s="148"/>
      <c r="W320" s="148"/>
      <c r="X320" s="148"/>
      <c r="Y320" s="148"/>
      <c r="Z320" s="148"/>
      <c r="AA320" s="148"/>
      <c r="AB320" s="148"/>
      <c r="AC320" s="148"/>
      <c r="AD320" s="148"/>
      <c r="AE320" s="148"/>
    </row>
    <row r="321" spans="1:31" s="207" customFormat="1" ht="62.4" customHeight="1">
      <c r="A321" s="194" t="s">
        <v>608</v>
      </c>
      <c r="B321" s="195"/>
      <c r="C321" s="208" t="s">
        <v>281</v>
      </c>
      <c r="D321" s="343" t="s">
        <v>1154</v>
      </c>
      <c r="E321" s="197"/>
      <c r="F321" s="198"/>
      <c r="G321" s="199" t="s">
        <v>280</v>
      </c>
      <c r="H321" s="200" t="s">
        <v>671</v>
      </c>
      <c r="I321" s="201">
        <v>109</v>
      </c>
      <c r="J321" s="202">
        <f t="shared" si="23"/>
        <v>109</v>
      </c>
      <c r="K321" s="203"/>
      <c r="L321" s="204">
        <f t="shared" si="25"/>
        <v>0</v>
      </c>
      <c r="M321" s="205"/>
      <c r="N321" s="206"/>
    </row>
    <row r="322" spans="1:31" s="207" customFormat="1" ht="62.4" customHeight="1">
      <c r="A322" s="194" t="s">
        <v>608</v>
      </c>
      <c r="B322" s="195"/>
      <c r="C322" s="208" t="s">
        <v>282</v>
      </c>
      <c r="D322" s="343" t="s">
        <v>1155</v>
      </c>
      <c r="E322" s="197"/>
      <c r="F322" s="198"/>
      <c r="G322" s="199" t="s">
        <v>26</v>
      </c>
      <c r="H322" s="200" t="s">
        <v>671</v>
      </c>
      <c r="I322" s="201">
        <v>129</v>
      </c>
      <c r="J322" s="202">
        <f t="shared" si="23"/>
        <v>129</v>
      </c>
      <c r="K322" s="203"/>
      <c r="L322" s="204">
        <f t="shared" si="25"/>
        <v>0</v>
      </c>
      <c r="M322" s="205"/>
      <c r="N322" s="206"/>
    </row>
    <row r="323" spans="1:31" s="207" customFormat="1" ht="62.4" customHeight="1">
      <c r="A323" s="229" t="s">
        <v>608</v>
      </c>
      <c r="B323" s="277" t="s">
        <v>419</v>
      </c>
      <c r="C323" s="312" t="s">
        <v>887</v>
      </c>
      <c r="D323" s="391" t="s">
        <v>1156</v>
      </c>
      <c r="E323" s="279"/>
      <c r="F323" s="301"/>
      <c r="G323" s="234" t="s">
        <v>886</v>
      </c>
      <c r="H323" s="302"/>
      <c r="I323" s="362">
        <v>129</v>
      </c>
      <c r="J323" s="274">
        <f t="shared" si="23"/>
        <v>129</v>
      </c>
      <c r="K323" s="237"/>
      <c r="L323" s="275">
        <f t="shared" si="25"/>
        <v>0</v>
      </c>
      <c r="M323" s="205"/>
      <c r="N323" s="206"/>
    </row>
    <row r="324" spans="1:31" s="207" customFormat="1" ht="62.4" customHeight="1">
      <c r="A324" s="194" t="s">
        <v>608</v>
      </c>
      <c r="B324" s="195"/>
      <c r="C324" s="208" t="s">
        <v>283</v>
      </c>
      <c r="D324" s="343" t="s">
        <v>1157</v>
      </c>
      <c r="E324" s="197"/>
      <c r="F324" s="198"/>
      <c r="G324" s="199" t="s">
        <v>27</v>
      </c>
      <c r="H324" s="200" t="s">
        <v>671</v>
      </c>
      <c r="I324" s="201">
        <v>84</v>
      </c>
      <c r="J324" s="202">
        <f t="shared" si="23"/>
        <v>84</v>
      </c>
      <c r="K324" s="203"/>
      <c r="L324" s="204">
        <f t="shared" si="25"/>
        <v>0</v>
      </c>
      <c r="M324" s="205"/>
      <c r="N324" s="206"/>
    </row>
    <row r="325" spans="1:31" s="207" customFormat="1" ht="62.4" customHeight="1">
      <c r="A325" s="194" t="s">
        <v>608</v>
      </c>
      <c r="B325" s="195"/>
      <c r="C325" s="208" t="s">
        <v>203</v>
      </c>
      <c r="D325" s="343" t="s">
        <v>1158</v>
      </c>
      <c r="E325" s="197"/>
      <c r="F325" s="198"/>
      <c r="G325" s="199" t="s">
        <v>202</v>
      </c>
      <c r="H325" s="200" t="s">
        <v>671</v>
      </c>
      <c r="I325" s="201">
        <v>109</v>
      </c>
      <c r="J325" s="202">
        <f t="shared" si="23"/>
        <v>109</v>
      </c>
      <c r="K325" s="203"/>
      <c r="L325" s="204"/>
      <c r="M325" s="205"/>
      <c r="N325" s="206"/>
    </row>
    <row r="326" spans="1:31" s="207" customFormat="1" ht="62.4" customHeight="1">
      <c r="A326" s="194" t="s">
        <v>608</v>
      </c>
      <c r="B326" s="195"/>
      <c r="C326" s="208" t="s">
        <v>205</v>
      </c>
      <c r="D326" s="343" t="s">
        <v>1159</v>
      </c>
      <c r="E326" s="197"/>
      <c r="F326" s="198"/>
      <c r="G326" s="199" t="s">
        <v>204</v>
      </c>
      <c r="H326" s="200" t="s">
        <v>671</v>
      </c>
      <c r="I326" s="201">
        <v>109</v>
      </c>
      <c r="J326" s="202">
        <f t="shared" si="23"/>
        <v>109</v>
      </c>
      <c r="K326" s="203"/>
      <c r="L326" s="204"/>
      <c r="M326" s="205"/>
      <c r="N326" s="206"/>
    </row>
    <row r="327" spans="1:31" s="207" customFormat="1" ht="62.4" customHeight="1">
      <c r="A327" s="194" t="s">
        <v>608</v>
      </c>
      <c r="B327" s="195"/>
      <c r="C327" s="208" t="s">
        <v>638</v>
      </c>
      <c r="D327" s="343" t="s">
        <v>1160</v>
      </c>
      <c r="E327" s="197"/>
      <c r="F327" s="198"/>
      <c r="G327" s="199" t="s">
        <v>284</v>
      </c>
      <c r="H327" s="200" t="s">
        <v>671</v>
      </c>
      <c r="I327" s="201">
        <v>169</v>
      </c>
      <c r="J327" s="202">
        <f t="shared" si="23"/>
        <v>169</v>
      </c>
      <c r="K327" s="203"/>
      <c r="L327" s="204">
        <f>J327*K327</f>
        <v>0</v>
      </c>
      <c r="M327" s="205"/>
      <c r="N327" s="206"/>
    </row>
    <row r="328" spans="1:31" s="207" customFormat="1" ht="62.4" customHeight="1">
      <c r="A328" s="280" t="s">
        <v>608</v>
      </c>
      <c r="B328" s="281" t="s">
        <v>232</v>
      </c>
      <c r="C328" s="282" t="s">
        <v>639</v>
      </c>
      <c r="D328" s="390" t="s">
        <v>1161</v>
      </c>
      <c r="E328" s="283"/>
      <c r="F328" s="284"/>
      <c r="G328" s="285" t="s">
        <v>285</v>
      </c>
      <c r="H328" s="324" t="s">
        <v>671</v>
      </c>
      <c r="I328" s="299">
        <v>270</v>
      </c>
      <c r="J328" s="288">
        <f t="shared" si="23"/>
        <v>270</v>
      </c>
      <c r="K328" s="289"/>
      <c r="L328" s="290">
        <f>J328*K328</f>
        <v>0</v>
      </c>
      <c r="M328" s="205"/>
      <c r="N328" s="206"/>
    </row>
    <row r="329" spans="1:31" s="207" customFormat="1" ht="62.4" customHeight="1">
      <c r="A329" s="229" t="s">
        <v>608</v>
      </c>
      <c r="B329" s="277" t="s">
        <v>419</v>
      </c>
      <c r="C329" s="312" t="s">
        <v>1261</v>
      </c>
      <c r="D329" s="391" t="s">
        <v>1262</v>
      </c>
      <c r="E329"/>
      <c r="F329" s="301"/>
      <c r="G329" s="234" t="s">
        <v>1260</v>
      </c>
      <c r="H329" s="302"/>
      <c r="I329" s="362">
        <v>329</v>
      </c>
      <c r="J329" s="274">
        <f t="shared" si="23"/>
        <v>329</v>
      </c>
      <c r="K329" s="237"/>
      <c r="L329" s="275"/>
      <c r="M329" s="205"/>
      <c r="N329" s="206"/>
    </row>
    <row r="330" spans="1:31" s="207" customFormat="1" ht="62.4" customHeight="1">
      <c r="A330" s="194" t="s">
        <v>608</v>
      </c>
      <c r="B330" s="195"/>
      <c r="C330" s="196" t="s">
        <v>160</v>
      </c>
      <c r="D330" s="343" t="s">
        <v>1162</v>
      </c>
      <c r="E330" s="194"/>
      <c r="F330" s="198"/>
      <c r="G330" s="199" t="s">
        <v>28</v>
      </c>
      <c r="H330" s="200" t="s">
        <v>671</v>
      </c>
      <c r="I330" s="201">
        <v>186</v>
      </c>
      <c r="J330" s="202">
        <v>186</v>
      </c>
      <c r="K330" s="203"/>
      <c r="L330" s="204"/>
      <c r="M330" s="205"/>
      <c r="N330" s="206"/>
    </row>
    <row r="331" spans="1:31" s="207" customFormat="1" ht="62.4" customHeight="1">
      <c r="A331" s="194" t="s">
        <v>608</v>
      </c>
      <c r="B331" s="195"/>
      <c r="C331" s="196" t="s">
        <v>161</v>
      </c>
      <c r="D331" s="343" t="s">
        <v>1163</v>
      </c>
      <c r="E331" s="194"/>
      <c r="F331" s="198"/>
      <c r="G331" s="199" t="s">
        <v>29</v>
      </c>
      <c r="H331" s="200" t="s">
        <v>671</v>
      </c>
      <c r="I331" s="201">
        <v>186</v>
      </c>
      <c r="J331" s="202">
        <v>186</v>
      </c>
      <c r="K331" s="203"/>
      <c r="L331" s="204"/>
      <c r="M331" s="205"/>
      <c r="N331" s="206"/>
    </row>
    <row r="332" spans="1:31" s="5" customFormat="1" ht="62.4" customHeight="1">
      <c r="A332" s="68" t="s">
        <v>608</v>
      </c>
      <c r="B332" s="134"/>
      <c r="C332" s="20" t="s">
        <v>603</v>
      </c>
      <c r="D332" s="343" t="s">
        <v>1164</v>
      </c>
      <c r="E332" s="85"/>
      <c r="F332" s="50"/>
      <c r="G332" s="12" t="s">
        <v>247</v>
      </c>
      <c r="H332" s="63" t="s">
        <v>671</v>
      </c>
      <c r="I332" s="41">
        <v>89</v>
      </c>
      <c r="J332" s="40">
        <f t="shared" ref="J332:J343" si="26">I332-(I332*$J$3/100)</f>
        <v>89</v>
      </c>
      <c r="K332" s="25"/>
      <c r="L332" s="4"/>
      <c r="M332" s="172"/>
      <c r="N332" s="153"/>
      <c r="O332" s="148"/>
      <c r="P332" s="148"/>
      <c r="Q332" s="148"/>
      <c r="R332" s="148"/>
      <c r="S332" s="148"/>
      <c r="T332" s="148"/>
      <c r="U332" s="148"/>
      <c r="V332" s="148"/>
      <c r="W332" s="148"/>
      <c r="X332" s="148"/>
      <c r="Y332" s="148"/>
      <c r="Z332" s="148"/>
      <c r="AA332" s="148"/>
      <c r="AB332" s="148"/>
      <c r="AC332" s="148"/>
      <c r="AD332" s="148"/>
      <c r="AE332" s="148"/>
    </row>
    <row r="333" spans="1:31" s="209" customFormat="1" ht="62.4" customHeight="1">
      <c r="A333" s="221" t="s">
        <v>608</v>
      </c>
      <c r="B333" s="222" t="s">
        <v>232</v>
      </c>
      <c r="C333" s="223" t="s">
        <v>816</v>
      </c>
      <c r="D333" s="385" t="s">
        <v>1165</v>
      </c>
      <c r="E333" s="224"/>
      <c r="F333" s="246"/>
      <c r="G333" s="225" t="s">
        <v>30</v>
      </c>
      <c r="H333" s="247" t="s">
        <v>671</v>
      </c>
      <c r="I333" s="344">
        <v>179</v>
      </c>
      <c r="J333" s="226">
        <f t="shared" si="26"/>
        <v>179</v>
      </c>
      <c r="K333" s="227"/>
      <c r="L333" s="228">
        <f t="shared" ref="L333:L355" si="27">J333*K333</f>
        <v>0</v>
      </c>
      <c r="M333" s="205"/>
      <c r="N333" s="206"/>
    </row>
    <row r="334" spans="1:31" s="209" customFormat="1" ht="62.4" customHeight="1">
      <c r="A334" s="398" t="s">
        <v>608</v>
      </c>
      <c r="B334" s="399" t="s">
        <v>232</v>
      </c>
      <c r="C334" s="400" t="s">
        <v>817</v>
      </c>
      <c r="D334" s="401" t="s">
        <v>1166</v>
      </c>
      <c r="E334" s="414"/>
      <c r="F334" s="415"/>
      <c r="G334" s="410" t="s">
        <v>31</v>
      </c>
      <c r="H334" s="411" t="s">
        <v>671</v>
      </c>
      <c r="I334" s="416">
        <v>179</v>
      </c>
      <c r="J334" s="406">
        <f t="shared" si="26"/>
        <v>179</v>
      </c>
      <c r="K334" s="407"/>
      <c r="L334" s="408">
        <f t="shared" si="27"/>
        <v>0</v>
      </c>
      <c r="M334" s="205"/>
      <c r="N334" s="206"/>
    </row>
    <row r="335" spans="1:31" s="207" customFormat="1" ht="62.4" customHeight="1">
      <c r="A335" s="194" t="s">
        <v>608</v>
      </c>
      <c r="B335" s="210"/>
      <c r="C335" s="196" t="s">
        <v>315</v>
      </c>
      <c r="D335" s="343" t="s">
        <v>1167</v>
      </c>
      <c r="E335" s="212"/>
      <c r="F335" s="216"/>
      <c r="G335" s="199" t="s">
        <v>111</v>
      </c>
      <c r="H335" s="200" t="s">
        <v>671</v>
      </c>
      <c r="I335" s="201">
        <v>149</v>
      </c>
      <c r="J335" s="202">
        <f t="shared" si="26"/>
        <v>149</v>
      </c>
      <c r="K335" s="203"/>
      <c r="L335" s="204">
        <f t="shared" si="27"/>
        <v>0</v>
      </c>
      <c r="M335" s="205"/>
      <c r="N335" s="206"/>
    </row>
    <row r="336" spans="1:31" s="207" customFormat="1" ht="62.4" customHeight="1">
      <c r="A336" s="194" t="s">
        <v>608</v>
      </c>
      <c r="B336" s="210"/>
      <c r="C336" s="196" t="s">
        <v>815</v>
      </c>
      <c r="D336" s="343" t="s">
        <v>1042</v>
      </c>
      <c r="E336" s="212"/>
      <c r="F336" s="216"/>
      <c r="G336" s="199" t="s">
        <v>813</v>
      </c>
      <c r="H336" s="200"/>
      <c r="I336" s="201">
        <v>129</v>
      </c>
      <c r="J336" s="202">
        <f t="shared" si="26"/>
        <v>129</v>
      </c>
      <c r="K336" s="203"/>
      <c r="L336" s="204"/>
      <c r="M336" s="205"/>
      <c r="N336" s="206"/>
    </row>
    <row r="337" spans="1:31" s="207" customFormat="1" ht="62.4" customHeight="1">
      <c r="A337" s="194" t="s">
        <v>608</v>
      </c>
      <c r="B337" s="210"/>
      <c r="C337" s="196" t="s">
        <v>637</v>
      </c>
      <c r="D337" s="343" t="s">
        <v>1168</v>
      </c>
      <c r="E337" s="212"/>
      <c r="F337" s="216"/>
      <c r="G337" s="199" t="s">
        <v>814</v>
      </c>
      <c r="H337" s="200"/>
      <c r="I337" s="201">
        <v>129</v>
      </c>
      <c r="J337" s="202">
        <f t="shared" si="26"/>
        <v>129</v>
      </c>
      <c r="K337" s="203"/>
      <c r="L337" s="204"/>
      <c r="M337" s="205"/>
      <c r="N337" s="206"/>
    </row>
    <row r="338" spans="1:31" s="5" customFormat="1" ht="62.4" customHeight="1">
      <c r="A338" s="194" t="s">
        <v>608</v>
      </c>
      <c r="B338" s="195"/>
      <c r="C338" s="211" t="s">
        <v>597</v>
      </c>
      <c r="D338" s="342" t="s">
        <v>1169</v>
      </c>
      <c r="E338" s="197"/>
      <c r="F338" s="213"/>
      <c r="G338" s="199" t="s">
        <v>37</v>
      </c>
      <c r="H338" s="200" t="s">
        <v>671</v>
      </c>
      <c r="I338" s="214">
        <v>59</v>
      </c>
      <c r="J338" s="214">
        <f t="shared" si="26"/>
        <v>59</v>
      </c>
      <c r="K338" s="203"/>
      <c r="L338" s="215">
        <f t="shared" ref="L338:L340" si="28">J338*K338</f>
        <v>0</v>
      </c>
      <c r="M338" s="172"/>
      <c r="N338" s="153"/>
      <c r="O338" s="148"/>
      <c r="P338" s="148"/>
      <c r="Q338" s="148"/>
      <c r="R338" s="148"/>
      <c r="S338" s="148"/>
      <c r="T338" s="148"/>
      <c r="U338" s="148"/>
      <c r="V338" s="148"/>
      <c r="W338" s="148"/>
      <c r="X338" s="148"/>
      <c r="Y338" s="148"/>
      <c r="Z338" s="148"/>
      <c r="AA338" s="148"/>
      <c r="AB338" s="148"/>
      <c r="AC338" s="148"/>
      <c r="AD338" s="148"/>
      <c r="AE338" s="148"/>
    </row>
    <row r="339" spans="1:31" s="5" customFormat="1" ht="62.4" customHeight="1">
      <c r="A339" s="194" t="s">
        <v>608</v>
      </c>
      <c r="B339" s="195"/>
      <c r="C339" s="211" t="s">
        <v>437</v>
      </c>
      <c r="D339" s="342" t="s">
        <v>1171</v>
      </c>
      <c r="E339" s="197"/>
      <c r="F339" s="49"/>
      <c r="G339" s="13" t="s">
        <v>17</v>
      </c>
      <c r="H339" s="63" t="s">
        <v>671</v>
      </c>
      <c r="I339" s="214">
        <v>59</v>
      </c>
      <c r="J339" s="214">
        <f t="shared" si="26"/>
        <v>59</v>
      </c>
      <c r="K339" s="203"/>
      <c r="L339" s="215">
        <f t="shared" si="28"/>
        <v>0</v>
      </c>
      <c r="M339" s="172"/>
      <c r="N339" s="153"/>
      <c r="O339" s="148"/>
      <c r="P339" s="148"/>
      <c r="Q339" s="148"/>
      <c r="R339" s="148"/>
      <c r="S339" s="148"/>
      <c r="T339" s="148"/>
      <c r="U339" s="148"/>
      <c r="V339" s="148"/>
      <c r="W339" s="148"/>
      <c r="X339" s="148"/>
      <c r="Y339" s="148"/>
      <c r="Z339" s="148"/>
      <c r="AA339" s="148"/>
      <c r="AB339" s="148"/>
      <c r="AC339" s="148"/>
      <c r="AD339" s="148"/>
      <c r="AE339" s="148"/>
    </row>
    <row r="340" spans="1:31" s="207" customFormat="1" ht="62.4" customHeight="1">
      <c r="A340" s="280" t="s">
        <v>608</v>
      </c>
      <c r="B340" s="281" t="s">
        <v>232</v>
      </c>
      <c r="C340" s="321" t="s">
        <v>438</v>
      </c>
      <c r="D340" s="373" t="s">
        <v>1170</v>
      </c>
      <c r="E340" s="283"/>
      <c r="F340" s="326"/>
      <c r="G340" s="300" t="s">
        <v>18</v>
      </c>
      <c r="H340" s="298" t="s">
        <v>671</v>
      </c>
      <c r="I340" s="287">
        <v>59</v>
      </c>
      <c r="J340" s="287">
        <f t="shared" si="26"/>
        <v>59</v>
      </c>
      <c r="K340" s="289"/>
      <c r="L340" s="325">
        <f t="shared" si="28"/>
        <v>0</v>
      </c>
      <c r="M340" s="205"/>
      <c r="N340" s="206"/>
    </row>
    <row r="341" spans="1:31" s="70" customFormat="1" ht="62.4" customHeight="1">
      <c r="A341" s="330" t="s">
        <v>608</v>
      </c>
      <c r="B341" s="331" t="s">
        <v>834</v>
      </c>
      <c r="C341" s="356" t="s">
        <v>292</v>
      </c>
      <c r="D341" s="392" t="s">
        <v>1172</v>
      </c>
      <c r="E341" s="357"/>
      <c r="F341" s="358"/>
      <c r="G341" s="335" t="s">
        <v>246</v>
      </c>
      <c r="H341" s="336" t="s">
        <v>671</v>
      </c>
      <c r="I341" s="359">
        <v>149</v>
      </c>
      <c r="J341" s="360">
        <f t="shared" si="26"/>
        <v>149</v>
      </c>
      <c r="K341" s="338"/>
      <c r="L341" s="361">
        <f t="shared" si="27"/>
        <v>0</v>
      </c>
      <c r="M341" s="172"/>
      <c r="N341" s="153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  <c r="AA341" s="130"/>
      <c r="AB341" s="130"/>
      <c r="AC341" s="130"/>
      <c r="AD341" s="130"/>
      <c r="AE341" s="130"/>
    </row>
    <row r="342" spans="1:31" s="209" customFormat="1" ht="62.4" customHeight="1">
      <c r="A342" s="280" t="s">
        <v>608</v>
      </c>
      <c r="B342" s="281" t="s">
        <v>232</v>
      </c>
      <c r="C342" s="291" t="s">
        <v>271</v>
      </c>
      <c r="D342" s="390" t="s">
        <v>1173</v>
      </c>
      <c r="E342" s="283"/>
      <c r="F342" s="295"/>
      <c r="G342" s="300" t="s">
        <v>629</v>
      </c>
      <c r="H342" s="298" t="s">
        <v>671</v>
      </c>
      <c r="I342" s="299">
        <v>289</v>
      </c>
      <c r="J342" s="288">
        <f t="shared" si="26"/>
        <v>289</v>
      </c>
      <c r="K342" s="289"/>
      <c r="L342" s="290">
        <f t="shared" si="27"/>
        <v>0</v>
      </c>
      <c r="M342" s="172"/>
      <c r="N342" s="153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  <c r="AA342" s="130"/>
      <c r="AB342" s="130"/>
      <c r="AC342" s="130"/>
      <c r="AD342" s="130"/>
      <c r="AE342" s="130"/>
    </row>
    <row r="343" spans="1:31" s="118" customFormat="1" ht="62.4" customHeight="1">
      <c r="A343" s="194" t="s">
        <v>608</v>
      </c>
      <c r="B343" s="210"/>
      <c r="C343" s="196" t="s">
        <v>118</v>
      </c>
      <c r="D343" s="343" t="s">
        <v>1174</v>
      </c>
      <c r="E343" s="212"/>
      <c r="F343" s="216"/>
      <c r="G343" s="199" t="s">
        <v>117</v>
      </c>
      <c r="H343" s="200" t="s">
        <v>671</v>
      </c>
      <c r="I343" s="201">
        <v>149</v>
      </c>
      <c r="J343" s="202">
        <f t="shared" si="26"/>
        <v>149</v>
      </c>
      <c r="K343" s="203"/>
      <c r="L343" s="204">
        <f t="shared" si="27"/>
        <v>0</v>
      </c>
      <c r="M343" s="159"/>
      <c r="N343" s="160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63"/>
      <c r="AE343" s="163"/>
    </row>
    <row r="344" spans="1:31" s="5" customFormat="1" ht="62.4" customHeight="1">
      <c r="A344" s="68" t="s">
        <v>610</v>
      </c>
      <c r="B344" s="132"/>
      <c r="C344" s="88" t="s">
        <v>270</v>
      </c>
      <c r="D344" s="343" t="s">
        <v>1175</v>
      </c>
      <c r="E344" s="1"/>
      <c r="F344" s="50"/>
      <c r="G344" s="255" t="s">
        <v>774</v>
      </c>
      <c r="H344" s="63" t="s">
        <v>671</v>
      </c>
      <c r="I344" s="19">
        <v>159</v>
      </c>
      <c r="J344" s="40">
        <v>159</v>
      </c>
      <c r="K344" s="25"/>
      <c r="L344" s="4">
        <f t="shared" si="27"/>
        <v>0</v>
      </c>
      <c r="M344" s="172"/>
      <c r="N344" s="153"/>
      <c r="O344" s="148"/>
      <c r="P344" s="148"/>
      <c r="Q344" s="148"/>
      <c r="R344" s="148"/>
      <c r="S344" s="148"/>
      <c r="T344" s="148"/>
      <c r="U344" s="148"/>
      <c r="V344" s="148"/>
      <c r="W344" s="148"/>
      <c r="X344" s="148"/>
      <c r="Y344" s="148"/>
      <c r="Z344" s="148"/>
      <c r="AA344" s="148"/>
      <c r="AB344" s="148"/>
      <c r="AC344" s="148"/>
      <c r="AD344" s="148"/>
      <c r="AE344" s="148"/>
    </row>
    <row r="345" spans="1:31" s="5" customFormat="1" ht="78" customHeight="1">
      <c r="A345" s="229" t="s">
        <v>610</v>
      </c>
      <c r="B345" s="230" t="s">
        <v>419</v>
      </c>
      <c r="C345" s="273" t="s">
        <v>766</v>
      </c>
      <c r="D345" s="391" t="s">
        <v>1176</v>
      </c>
      <c r="E345" s="232"/>
      <c r="F345" s="301"/>
      <c r="G345" s="234" t="s">
        <v>767</v>
      </c>
      <c r="H345" s="345"/>
      <c r="I345" s="236">
        <v>189</v>
      </c>
      <c r="J345" s="274">
        <v>189</v>
      </c>
      <c r="K345" s="237"/>
      <c r="L345" s="275">
        <f t="shared" si="27"/>
        <v>0</v>
      </c>
      <c r="M345" s="172"/>
      <c r="N345" s="153"/>
      <c r="O345" s="148"/>
      <c r="P345" s="148"/>
      <c r="Q345" s="148"/>
      <c r="R345" s="148"/>
      <c r="S345" s="148"/>
      <c r="T345" s="148"/>
      <c r="U345" s="148"/>
      <c r="V345" s="148"/>
      <c r="W345" s="148"/>
      <c r="X345" s="148"/>
      <c r="Y345" s="148"/>
      <c r="Z345" s="148"/>
      <c r="AA345" s="148"/>
      <c r="AB345" s="148"/>
      <c r="AC345" s="148"/>
      <c r="AD345" s="148"/>
      <c r="AE345" s="148"/>
    </row>
    <row r="346" spans="1:31" s="5" customFormat="1" ht="79.95" customHeight="1">
      <c r="A346" s="229" t="s">
        <v>610</v>
      </c>
      <c r="B346" s="230" t="s">
        <v>419</v>
      </c>
      <c r="C346" s="273" t="s">
        <v>50</v>
      </c>
      <c r="D346" s="391" t="s">
        <v>1177</v>
      </c>
      <c r="E346" s="232"/>
      <c r="F346" s="301"/>
      <c r="G346" s="234" t="s">
        <v>51</v>
      </c>
      <c r="H346" s="302"/>
      <c r="I346" s="236">
        <v>239</v>
      </c>
      <c r="J346" s="274">
        <v>239</v>
      </c>
      <c r="K346" s="237"/>
      <c r="L346" s="275"/>
      <c r="M346" s="172"/>
      <c r="N346" s="153"/>
      <c r="O346" s="148"/>
      <c r="P346" s="148"/>
      <c r="Q346" s="148"/>
      <c r="R346" s="148"/>
      <c r="S346" s="148"/>
      <c r="T346" s="148"/>
      <c r="U346" s="148"/>
      <c r="V346" s="148"/>
      <c r="W346" s="148"/>
      <c r="X346" s="148"/>
      <c r="Y346" s="148"/>
      <c r="Z346" s="148"/>
      <c r="AA346" s="148"/>
      <c r="AB346" s="148"/>
      <c r="AC346" s="148"/>
      <c r="AD346" s="148"/>
      <c r="AE346" s="148"/>
    </row>
    <row r="347" spans="1:31" s="5" customFormat="1" ht="78" customHeight="1">
      <c r="A347" s="453" t="s">
        <v>610</v>
      </c>
      <c r="B347" s="454" t="s">
        <v>232</v>
      </c>
      <c r="C347" s="291" t="s">
        <v>663</v>
      </c>
      <c r="D347" s="455" t="s">
        <v>1178</v>
      </c>
      <c r="E347" s="456"/>
      <c r="F347" s="457"/>
      <c r="G347" s="458" t="s">
        <v>662</v>
      </c>
      <c r="H347" s="298" t="s">
        <v>671</v>
      </c>
      <c r="I347" s="287">
        <v>359</v>
      </c>
      <c r="J347" s="288">
        <v>359</v>
      </c>
      <c r="K347" s="289"/>
      <c r="L347" s="290">
        <f t="shared" si="27"/>
        <v>0</v>
      </c>
      <c r="M347" s="172"/>
      <c r="N347" s="153"/>
      <c r="O347" s="148"/>
      <c r="P347" s="148"/>
      <c r="Q347" s="148"/>
      <c r="R347" s="148"/>
      <c r="S347" s="148"/>
      <c r="T347" s="148"/>
      <c r="U347" s="148"/>
      <c r="V347" s="148"/>
      <c r="W347" s="148"/>
      <c r="X347" s="148"/>
      <c r="Y347" s="148"/>
      <c r="Z347" s="148"/>
      <c r="AA347" s="148"/>
      <c r="AB347" s="148"/>
      <c r="AC347" s="148"/>
      <c r="AD347" s="148"/>
      <c r="AE347" s="148"/>
    </row>
    <row r="348" spans="1:31" s="5" customFormat="1" ht="78" customHeight="1">
      <c r="A348" s="375" t="s">
        <v>194</v>
      </c>
      <c r="B348" s="376" t="s">
        <v>834</v>
      </c>
      <c r="C348" s="273" t="s">
        <v>1235</v>
      </c>
      <c r="D348" s="425" t="s">
        <v>1248</v>
      </c>
      <c r="E348" s="279"/>
      <c r="F348" s="426"/>
      <c r="G348" s="427" t="s">
        <v>1234</v>
      </c>
      <c r="H348" s="244"/>
      <c r="I348" s="236">
        <v>359</v>
      </c>
      <c r="J348" s="274">
        <v>359</v>
      </c>
      <c r="K348" s="237"/>
      <c r="L348" s="275">
        <f t="shared" si="27"/>
        <v>0</v>
      </c>
      <c r="M348" s="172"/>
      <c r="N348" s="153"/>
      <c r="O348" s="148"/>
      <c r="P348" s="148"/>
      <c r="Q348" s="148"/>
      <c r="R348" s="148"/>
      <c r="S348" s="148"/>
      <c r="T348" s="148"/>
      <c r="U348" s="148"/>
      <c r="V348" s="148"/>
      <c r="W348" s="148"/>
      <c r="X348" s="148"/>
      <c r="Y348" s="148"/>
      <c r="Z348" s="148"/>
      <c r="AA348" s="148"/>
      <c r="AB348" s="148"/>
      <c r="AC348" s="148"/>
      <c r="AD348" s="148"/>
      <c r="AE348" s="148"/>
    </row>
    <row r="349" spans="1:31" s="5" customFormat="1" ht="78" customHeight="1">
      <c r="A349" s="229" t="s">
        <v>194</v>
      </c>
      <c r="B349" s="376" t="s">
        <v>834</v>
      </c>
      <c r="C349" s="448" t="s">
        <v>884</v>
      </c>
      <c r="D349" s="272" t="s">
        <v>885</v>
      </c>
      <c r="E349" s="271"/>
      <c r="F349" s="233"/>
      <c r="G349" s="245" t="s">
        <v>883</v>
      </c>
      <c r="H349" s="244"/>
      <c r="I349" s="236">
        <v>359</v>
      </c>
      <c r="J349" s="236">
        <v>359</v>
      </c>
      <c r="K349" s="237"/>
      <c r="L349" s="238"/>
      <c r="M349" s="172"/>
      <c r="N349" s="153"/>
      <c r="O349" s="148"/>
      <c r="P349" s="148"/>
      <c r="Q349" s="148"/>
      <c r="R349" s="148"/>
      <c r="S349" s="148"/>
      <c r="T349" s="148"/>
      <c r="U349" s="148"/>
      <c r="V349" s="148"/>
      <c r="W349" s="148"/>
      <c r="X349" s="148"/>
      <c r="Y349" s="148"/>
      <c r="Z349" s="148"/>
      <c r="AA349" s="148"/>
      <c r="AB349" s="148"/>
      <c r="AC349" s="148"/>
      <c r="AD349" s="148"/>
      <c r="AE349" s="148"/>
    </row>
    <row r="350" spans="1:31" s="5" customFormat="1" ht="78" customHeight="1">
      <c r="A350" s="375" t="s">
        <v>606</v>
      </c>
      <c r="B350" s="376" t="s">
        <v>419</v>
      </c>
      <c r="C350" s="382" t="s">
        <v>894</v>
      </c>
      <c r="D350" s="272" t="s">
        <v>893</v>
      </c>
      <c r="E350"/>
      <c r="F350" s="377"/>
      <c r="G350" s="245" t="s">
        <v>892</v>
      </c>
      <c r="H350" s="378"/>
      <c r="I350" s="379">
        <v>99</v>
      </c>
      <c r="J350" s="274">
        <v>99</v>
      </c>
      <c r="K350" s="380"/>
      <c r="L350" s="381"/>
      <c r="M350" s="172"/>
      <c r="N350" s="153"/>
      <c r="O350" s="148"/>
      <c r="P350" s="148"/>
      <c r="Q350" s="148"/>
      <c r="R350" s="148"/>
      <c r="S350" s="148"/>
      <c r="T350" s="148"/>
      <c r="U350" s="148"/>
      <c r="V350" s="148"/>
      <c r="W350" s="148"/>
      <c r="X350" s="148"/>
      <c r="Y350" s="148"/>
      <c r="Z350" s="148"/>
      <c r="AA350" s="148"/>
      <c r="AB350" s="148"/>
      <c r="AC350" s="148"/>
      <c r="AD350" s="148"/>
      <c r="AE350" s="148"/>
    </row>
    <row r="351" spans="1:31" s="5" customFormat="1" ht="62.4" customHeight="1">
      <c r="A351" s="346" t="s">
        <v>606</v>
      </c>
      <c r="B351" s="347"/>
      <c r="C351" s="348" t="s">
        <v>809</v>
      </c>
      <c r="D351" s="384" t="s">
        <v>1179</v>
      </c>
      <c r="E351" s="355"/>
      <c r="F351" s="349"/>
      <c r="G351" s="261" t="s">
        <v>803</v>
      </c>
      <c r="H351" s="350"/>
      <c r="I351" s="351">
        <v>289</v>
      </c>
      <c r="J351" s="310">
        <v>289</v>
      </c>
      <c r="K351" s="352"/>
      <c r="L351" s="353"/>
      <c r="M351" s="172"/>
      <c r="N351" s="153"/>
      <c r="O351" s="148"/>
      <c r="P351" s="148"/>
      <c r="Q351" s="148"/>
      <c r="R351" s="148"/>
      <c r="S351" s="148"/>
      <c r="T351" s="148"/>
      <c r="U351" s="148"/>
      <c r="V351" s="148"/>
      <c r="W351" s="148"/>
      <c r="X351" s="148"/>
      <c r="Y351" s="148"/>
      <c r="Z351" s="148"/>
      <c r="AA351" s="148"/>
      <c r="AB351" s="148"/>
      <c r="AC351" s="148"/>
      <c r="AD351" s="148"/>
      <c r="AE351" s="148"/>
    </row>
    <row r="352" spans="1:31" s="5" customFormat="1" ht="62.4" customHeight="1">
      <c r="A352" s="346" t="s">
        <v>606</v>
      </c>
      <c r="B352" s="347"/>
      <c r="C352" s="305" t="s">
        <v>810</v>
      </c>
      <c r="D352" s="384" t="s">
        <v>1180</v>
      </c>
      <c r="E352" s="355"/>
      <c r="F352" s="354"/>
      <c r="G352" s="261" t="s">
        <v>804</v>
      </c>
      <c r="H352" s="262"/>
      <c r="I352" s="263">
        <v>259</v>
      </c>
      <c r="J352" s="310">
        <v>259</v>
      </c>
      <c r="K352" s="264"/>
      <c r="L352" s="311"/>
      <c r="M352" s="172"/>
      <c r="N352" s="153"/>
      <c r="O352" s="148"/>
      <c r="P352" s="148"/>
      <c r="Q352" s="148"/>
      <c r="R352" s="148"/>
      <c r="S352" s="148"/>
      <c r="T352" s="148"/>
      <c r="U352" s="148"/>
      <c r="V352" s="148"/>
      <c r="W352" s="148"/>
      <c r="X352" s="148"/>
      <c r="Y352" s="148"/>
      <c r="Z352" s="148"/>
      <c r="AA352" s="148"/>
      <c r="AB352" s="148"/>
      <c r="AC352" s="148"/>
      <c r="AD352" s="148"/>
      <c r="AE352" s="148"/>
    </row>
    <row r="353" spans="1:31" s="73" customFormat="1" ht="62.4" customHeight="1">
      <c r="A353" s="346" t="s">
        <v>808</v>
      </c>
      <c r="B353" s="347"/>
      <c r="C353" s="305" t="s">
        <v>529</v>
      </c>
      <c r="D353" s="384" t="s">
        <v>1181</v>
      </c>
      <c r="E353" s="355"/>
      <c r="F353" s="354"/>
      <c r="G353" s="261" t="s">
        <v>807</v>
      </c>
      <c r="H353" s="262"/>
      <c r="I353" s="263">
        <v>139</v>
      </c>
      <c r="J353" s="310">
        <v>139</v>
      </c>
      <c r="K353" s="264"/>
      <c r="L353" s="311"/>
      <c r="M353" s="172"/>
      <c r="N353" s="153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</row>
    <row r="354" spans="1:31" s="71" customFormat="1" ht="76.2" customHeight="1">
      <c r="A354" s="94" t="s">
        <v>606</v>
      </c>
      <c r="B354" s="138"/>
      <c r="C354" s="88" t="s">
        <v>269</v>
      </c>
      <c r="D354" s="394" t="s">
        <v>1182</v>
      </c>
      <c r="E354" s="86"/>
      <c r="F354" s="49"/>
      <c r="G354" s="428" t="s">
        <v>775</v>
      </c>
      <c r="H354" s="63" t="s">
        <v>671</v>
      </c>
      <c r="I354" s="19">
        <v>239</v>
      </c>
      <c r="J354" s="40">
        <f t="shared" ref="J354:J387" si="29">I354-(I354*$J$3/100)</f>
        <v>239</v>
      </c>
      <c r="K354" s="25"/>
      <c r="L354" s="4">
        <f t="shared" si="27"/>
        <v>0</v>
      </c>
      <c r="M354" s="172"/>
      <c r="N354" s="153"/>
      <c r="O354" s="157"/>
      <c r="P354" s="157"/>
      <c r="Q354" s="157"/>
      <c r="R354" s="157"/>
      <c r="S354" s="157"/>
      <c r="T354" s="157"/>
      <c r="U354" s="157"/>
      <c r="V354" s="157"/>
      <c r="W354" s="157"/>
      <c r="X354" s="157"/>
      <c r="Y354" s="157"/>
      <c r="Z354" s="157"/>
      <c r="AA354" s="157"/>
      <c r="AB354" s="157"/>
      <c r="AC354" s="157"/>
      <c r="AD354" s="157"/>
      <c r="AE354" s="157"/>
    </row>
    <row r="355" spans="1:31" s="70" customFormat="1" ht="84.6" customHeight="1">
      <c r="A355" s="94" t="s">
        <v>606</v>
      </c>
      <c r="B355" s="134"/>
      <c r="C355" s="317" t="s">
        <v>268</v>
      </c>
      <c r="D355" s="393"/>
      <c r="E355" s="316"/>
      <c r="F355" s="49"/>
      <c r="G355" s="13" t="s">
        <v>197</v>
      </c>
      <c r="H355" s="63" t="s">
        <v>671</v>
      </c>
      <c r="I355" s="19">
        <v>159</v>
      </c>
      <c r="J355" s="40">
        <f t="shared" si="29"/>
        <v>159</v>
      </c>
      <c r="K355" s="25"/>
      <c r="L355" s="4">
        <f t="shared" si="27"/>
        <v>0</v>
      </c>
      <c r="M355" s="172"/>
      <c r="N355" s="153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  <c r="AA355" s="130"/>
      <c r="AB355" s="130"/>
      <c r="AC355" s="130"/>
      <c r="AD355" s="130"/>
      <c r="AE355" s="130"/>
    </row>
    <row r="356" spans="1:31" s="5" customFormat="1" ht="70.95" customHeight="1">
      <c r="A356" s="68" t="s">
        <v>606</v>
      </c>
      <c r="B356" s="134"/>
      <c r="C356" s="88" t="s">
        <v>267</v>
      </c>
      <c r="D356" s="343" t="s">
        <v>1183</v>
      </c>
      <c r="E356" s="79"/>
      <c r="F356" s="50"/>
      <c r="G356" s="13" t="s">
        <v>199</v>
      </c>
      <c r="H356" s="63" t="s">
        <v>671</v>
      </c>
      <c r="I356" s="19">
        <v>159</v>
      </c>
      <c r="J356" s="40">
        <f t="shared" si="29"/>
        <v>159</v>
      </c>
      <c r="K356" s="25"/>
      <c r="L356" s="4">
        <f t="shared" ref="L356:L366" si="30">J356*K356</f>
        <v>0</v>
      </c>
      <c r="M356" s="172"/>
      <c r="N356" s="153"/>
      <c r="O356" s="148"/>
      <c r="P356" s="148"/>
      <c r="Q356" s="148"/>
      <c r="R356" s="148"/>
      <c r="S356" s="148"/>
      <c r="T356" s="148"/>
      <c r="U356" s="148"/>
      <c r="V356" s="148"/>
      <c r="W356" s="148"/>
      <c r="X356" s="148"/>
      <c r="Y356" s="148"/>
      <c r="Z356" s="148"/>
      <c r="AA356" s="148"/>
      <c r="AB356" s="148"/>
      <c r="AC356" s="148"/>
      <c r="AD356" s="148"/>
      <c r="AE356" s="148"/>
    </row>
    <row r="357" spans="1:31" s="5" customFormat="1" ht="76.2" customHeight="1">
      <c r="A357" s="68" t="s">
        <v>606</v>
      </c>
      <c r="B357" s="132"/>
      <c r="C357" s="88" t="s">
        <v>266</v>
      </c>
      <c r="D357" s="343" t="s">
        <v>1184</v>
      </c>
      <c r="E357"/>
      <c r="F357" s="50"/>
      <c r="G357" s="13" t="s">
        <v>201</v>
      </c>
      <c r="H357" s="63" t="s">
        <v>671</v>
      </c>
      <c r="I357" s="19">
        <v>359</v>
      </c>
      <c r="J357" s="40">
        <f t="shared" si="29"/>
        <v>359</v>
      </c>
      <c r="K357" s="25"/>
      <c r="L357" s="4">
        <f t="shared" si="30"/>
        <v>0</v>
      </c>
      <c r="M357" s="172"/>
      <c r="N357" s="153"/>
      <c r="O357" s="148"/>
      <c r="P357" s="148"/>
      <c r="Q357" s="148"/>
      <c r="R357" s="148"/>
      <c r="S357" s="148"/>
      <c r="T357" s="148"/>
      <c r="U357" s="148"/>
      <c r="V357" s="148"/>
      <c r="W357" s="148"/>
      <c r="X357" s="148"/>
      <c r="Y357" s="148"/>
      <c r="Z357" s="148"/>
      <c r="AA357" s="148"/>
      <c r="AB357" s="148"/>
      <c r="AC357" s="148"/>
      <c r="AD357" s="148"/>
      <c r="AE357" s="148"/>
    </row>
    <row r="358" spans="1:31" s="5" customFormat="1" ht="62.4" customHeight="1">
      <c r="A358" s="68" t="s">
        <v>606</v>
      </c>
      <c r="B358" s="134"/>
      <c r="C358" s="88" t="s">
        <v>265</v>
      </c>
      <c r="D358" s="343" t="s">
        <v>1185</v>
      </c>
      <c r="E358"/>
      <c r="F358" s="50"/>
      <c r="G358" s="13" t="s">
        <v>112</v>
      </c>
      <c r="H358" s="63" t="s">
        <v>671</v>
      </c>
      <c r="I358" s="19">
        <v>159</v>
      </c>
      <c r="J358" s="40">
        <f t="shared" si="29"/>
        <v>159</v>
      </c>
      <c r="K358" s="25"/>
      <c r="L358" s="4">
        <f t="shared" si="30"/>
        <v>0</v>
      </c>
      <c r="M358" s="172"/>
      <c r="N358" s="153"/>
      <c r="O358" s="148"/>
      <c r="P358" s="148"/>
      <c r="Q358" s="148"/>
      <c r="R358" s="148"/>
      <c r="S358" s="148"/>
      <c r="T358" s="148"/>
      <c r="U358" s="148"/>
      <c r="V358" s="148"/>
      <c r="W358" s="148"/>
      <c r="X358" s="148"/>
      <c r="Y358" s="148"/>
      <c r="Z358" s="148"/>
      <c r="AA358" s="148"/>
      <c r="AB358" s="148"/>
      <c r="AC358" s="148"/>
      <c r="AD358" s="148"/>
      <c r="AE358" s="148"/>
    </row>
    <row r="359" spans="1:31" s="5" customFormat="1" ht="68.25" customHeight="1">
      <c r="A359" s="68" t="s">
        <v>606</v>
      </c>
      <c r="B359" s="132"/>
      <c r="C359" s="88" t="s">
        <v>262</v>
      </c>
      <c r="D359" s="343" t="s">
        <v>1186</v>
      </c>
      <c r="E359"/>
      <c r="F359" s="50"/>
      <c r="G359" s="13" t="s">
        <v>210</v>
      </c>
      <c r="H359" s="63" t="s">
        <v>671</v>
      </c>
      <c r="I359" s="19">
        <v>129</v>
      </c>
      <c r="J359" s="40">
        <f t="shared" si="29"/>
        <v>129</v>
      </c>
      <c r="K359" s="25"/>
      <c r="L359" s="4">
        <f t="shared" si="30"/>
        <v>0</v>
      </c>
      <c r="M359" s="172"/>
      <c r="N359" s="153"/>
      <c r="O359" s="148"/>
      <c r="P359" s="148"/>
      <c r="Q359" s="148"/>
      <c r="R359" s="148"/>
      <c r="S359" s="148"/>
      <c r="T359" s="148"/>
      <c r="U359" s="148"/>
      <c r="V359" s="148"/>
      <c r="W359" s="148"/>
      <c r="X359" s="148"/>
      <c r="Y359" s="148"/>
      <c r="Z359" s="148"/>
      <c r="AA359" s="148"/>
      <c r="AB359" s="148"/>
      <c r="AC359" s="148"/>
      <c r="AD359" s="148"/>
      <c r="AE359" s="148"/>
    </row>
    <row r="360" spans="1:31" s="5" customFormat="1" ht="68.25" customHeight="1">
      <c r="A360" s="68" t="s">
        <v>606</v>
      </c>
      <c r="B360" s="132"/>
      <c r="C360" s="88" t="s">
        <v>261</v>
      </c>
      <c r="D360" s="208"/>
      <c r="E360"/>
      <c r="F360" s="50"/>
      <c r="G360" s="13" t="s">
        <v>211</v>
      </c>
      <c r="H360" s="63" t="s">
        <v>671</v>
      </c>
      <c r="I360" s="19">
        <v>129</v>
      </c>
      <c r="J360" s="40">
        <f t="shared" si="29"/>
        <v>129</v>
      </c>
      <c r="K360" s="25"/>
      <c r="L360" s="4">
        <f t="shared" si="30"/>
        <v>0</v>
      </c>
      <c r="M360" s="172"/>
      <c r="N360" s="153"/>
      <c r="O360" s="148"/>
      <c r="P360" s="148"/>
      <c r="Q360" s="148"/>
      <c r="R360" s="148"/>
      <c r="S360" s="148"/>
      <c r="T360" s="148"/>
      <c r="U360" s="148"/>
      <c r="V360" s="148"/>
      <c r="W360" s="148"/>
      <c r="X360" s="148"/>
      <c r="Y360" s="148"/>
      <c r="Z360" s="148"/>
      <c r="AA360" s="148"/>
      <c r="AB360" s="148"/>
      <c r="AC360" s="148"/>
      <c r="AD360" s="148"/>
      <c r="AE360" s="148"/>
    </row>
    <row r="361" spans="1:31" s="73" customFormat="1" ht="62.4" customHeight="1">
      <c r="A361" s="68" t="s">
        <v>606</v>
      </c>
      <c r="B361" s="134"/>
      <c r="C361" s="88" t="s">
        <v>259</v>
      </c>
      <c r="D361" s="343" t="s">
        <v>1188</v>
      </c>
      <c r="E361" s="79"/>
      <c r="F361" s="50"/>
      <c r="G361" s="13" t="s">
        <v>212</v>
      </c>
      <c r="H361" s="63" t="s">
        <v>671</v>
      </c>
      <c r="I361" s="19">
        <v>189</v>
      </c>
      <c r="J361" s="40">
        <f t="shared" si="29"/>
        <v>189</v>
      </c>
      <c r="K361" s="25"/>
      <c r="L361" s="4">
        <f t="shared" si="30"/>
        <v>0</v>
      </c>
      <c r="M361" s="172"/>
      <c r="N361" s="153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</row>
    <row r="362" spans="1:31" s="209" customFormat="1" ht="62.4" customHeight="1">
      <c r="A362" s="280" t="s">
        <v>606</v>
      </c>
      <c r="B362" s="281" t="s">
        <v>232</v>
      </c>
      <c r="C362" s="291" t="s">
        <v>260</v>
      </c>
      <c r="D362" s="390" t="s">
        <v>1187</v>
      </c>
      <c r="E362" s="283"/>
      <c r="F362" s="295"/>
      <c r="G362" s="300" t="s">
        <v>213</v>
      </c>
      <c r="H362" s="298" t="s">
        <v>671</v>
      </c>
      <c r="I362" s="287">
        <v>189</v>
      </c>
      <c r="J362" s="288">
        <f t="shared" si="29"/>
        <v>189</v>
      </c>
      <c r="K362" s="289"/>
      <c r="L362" s="290">
        <f t="shared" si="30"/>
        <v>0</v>
      </c>
      <c r="M362" s="205"/>
      <c r="N362" s="206"/>
    </row>
    <row r="363" spans="1:31" s="209" customFormat="1" ht="62.4" customHeight="1">
      <c r="A363" s="68" t="s">
        <v>606</v>
      </c>
      <c r="B363" s="134"/>
      <c r="C363" s="88" t="s">
        <v>258</v>
      </c>
      <c r="D363" s="343" t="s">
        <v>1189</v>
      </c>
      <c r="E363" s="79"/>
      <c r="F363" s="50"/>
      <c r="G363" s="13" t="s">
        <v>215</v>
      </c>
      <c r="H363" s="63" t="s">
        <v>671</v>
      </c>
      <c r="I363" s="19">
        <v>239</v>
      </c>
      <c r="J363" s="40">
        <f t="shared" si="29"/>
        <v>239</v>
      </c>
      <c r="K363" s="25"/>
      <c r="L363" s="4">
        <f t="shared" si="30"/>
        <v>0</v>
      </c>
      <c r="M363" s="205"/>
      <c r="N363" s="206"/>
    </row>
    <row r="364" spans="1:31" s="71" customFormat="1" ht="62.4" customHeight="1">
      <c r="A364" s="280" t="s">
        <v>606</v>
      </c>
      <c r="B364" s="293" t="s">
        <v>232</v>
      </c>
      <c r="C364" s="291" t="s">
        <v>257</v>
      </c>
      <c r="D364" s="390" t="s">
        <v>1190</v>
      </c>
      <c r="E364" s="322"/>
      <c r="F364" s="295"/>
      <c r="G364" s="285" t="s">
        <v>249</v>
      </c>
      <c r="H364" s="298" t="s">
        <v>671</v>
      </c>
      <c r="I364" s="287">
        <v>199</v>
      </c>
      <c r="J364" s="288">
        <f t="shared" si="29"/>
        <v>199</v>
      </c>
      <c r="K364" s="289"/>
      <c r="L364" s="290">
        <f t="shared" si="30"/>
        <v>0</v>
      </c>
      <c r="M364" s="172"/>
      <c r="N364" s="153"/>
      <c r="O364" s="157"/>
      <c r="P364" s="157"/>
      <c r="Q364" s="157"/>
      <c r="R364" s="157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157"/>
      <c r="AE364" s="157"/>
    </row>
    <row r="365" spans="1:31" s="207" customFormat="1" ht="78" customHeight="1">
      <c r="A365" s="194" t="s">
        <v>606</v>
      </c>
      <c r="B365" s="210"/>
      <c r="C365" s="217" t="s">
        <v>385</v>
      </c>
      <c r="D365" s="343" t="s">
        <v>1191</v>
      </c>
      <c r="E365" s="212"/>
      <c r="F365" s="198"/>
      <c r="G365" s="199" t="s">
        <v>384</v>
      </c>
      <c r="H365" s="200" t="s">
        <v>671</v>
      </c>
      <c r="I365" s="214">
        <v>329</v>
      </c>
      <c r="J365" s="202">
        <f t="shared" si="29"/>
        <v>329</v>
      </c>
      <c r="K365" s="203"/>
      <c r="L365" s="204">
        <f t="shared" si="30"/>
        <v>0</v>
      </c>
      <c r="M365" s="172"/>
      <c r="N365" s="153"/>
      <c r="O365" s="157"/>
      <c r="P365" s="157"/>
      <c r="Q365" s="157"/>
      <c r="R365" s="157"/>
      <c r="S365" s="157"/>
      <c r="T365" s="157"/>
      <c r="U365" s="157"/>
      <c r="V365" s="157"/>
      <c r="W365" s="157"/>
      <c r="X365" s="157"/>
      <c r="Y365" s="157"/>
      <c r="Z365" s="157"/>
      <c r="AA365" s="157"/>
      <c r="AB365" s="157"/>
      <c r="AC365" s="157"/>
      <c r="AD365" s="157"/>
      <c r="AE365" s="157"/>
    </row>
    <row r="366" spans="1:31" s="5" customFormat="1" ht="77.400000000000006" customHeight="1">
      <c r="A366" s="280" t="s">
        <v>606</v>
      </c>
      <c r="B366" s="293" t="s">
        <v>232</v>
      </c>
      <c r="C366" s="291" t="s">
        <v>114</v>
      </c>
      <c r="D366" s="390" t="s">
        <v>1192</v>
      </c>
      <c r="E366" s="322"/>
      <c r="F366" s="284"/>
      <c r="G366" s="285" t="s">
        <v>113</v>
      </c>
      <c r="H366" s="324" t="s">
        <v>671</v>
      </c>
      <c r="I366" s="287">
        <v>379</v>
      </c>
      <c r="J366" s="288">
        <f t="shared" si="29"/>
        <v>379</v>
      </c>
      <c r="K366" s="289"/>
      <c r="L366" s="290">
        <f t="shared" si="30"/>
        <v>0</v>
      </c>
      <c r="M366" s="172"/>
      <c r="N366" s="153"/>
      <c r="O366" s="148"/>
      <c r="P366" s="148"/>
      <c r="Q366" s="148"/>
      <c r="R366" s="148"/>
      <c r="S366" s="148"/>
      <c r="T366" s="148"/>
      <c r="U366" s="148"/>
      <c r="V366" s="148"/>
      <c r="W366" s="148"/>
      <c r="X366" s="148"/>
      <c r="Y366" s="148"/>
      <c r="Z366" s="148"/>
      <c r="AA366" s="148"/>
      <c r="AB366" s="148"/>
      <c r="AC366" s="148"/>
      <c r="AD366" s="148"/>
      <c r="AE366" s="148"/>
    </row>
    <row r="367" spans="1:31" s="5" customFormat="1" ht="84" customHeight="1">
      <c r="A367" s="280" t="s">
        <v>606</v>
      </c>
      <c r="B367" s="281" t="s">
        <v>232</v>
      </c>
      <c r="C367" s="291" t="s">
        <v>256</v>
      </c>
      <c r="D367" s="390" t="s">
        <v>1193</v>
      </c>
      <c r="E367" s="283"/>
      <c r="F367" s="295"/>
      <c r="G367" s="300" t="s">
        <v>228</v>
      </c>
      <c r="H367" s="298" t="s">
        <v>671</v>
      </c>
      <c r="I367" s="287">
        <v>229</v>
      </c>
      <c r="J367" s="288">
        <f t="shared" si="29"/>
        <v>229</v>
      </c>
      <c r="K367" s="289"/>
      <c r="L367" s="290">
        <f t="shared" ref="L367:L387" si="31">J367*K367</f>
        <v>0</v>
      </c>
      <c r="M367" s="172"/>
      <c r="N367" s="153"/>
      <c r="O367" s="148"/>
      <c r="P367" s="148"/>
      <c r="Q367" s="148"/>
      <c r="R367" s="148"/>
      <c r="S367" s="148"/>
      <c r="T367" s="148"/>
      <c r="U367" s="148"/>
      <c r="V367" s="148"/>
      <c r="W367" s="148"/>
      <c r="X367" s="148"/>
      <c r="Y367" s="148"/>
      <c r="Z367" s="148"/>
      <c r="AA367" s="148"/>
      <c r="AB367" s="148"/>
      <c r="AC367" s="148"/>
      <c r="AD367" s="148"/>
      <c r="AE367" s="148"/>
    </row>
    <row r="368" spans="1:31" s="70" customFormat="1" ht="71.25" customHeight="1">
      <c r="A368" s="280" t="s">
        <v>606</v>
      </c>
      <c r="B368" s="281" t="s">
        <v>232</v>
      </c>
      <c r="C368" s="291"/>
      <c r="D368" s="373" t="s">
        <v>1194</v>
      </c>
      <c r="E368" s="327"/>
      <c r="F368" s="326"/>
      <c r="G368" s="300" t="s">
        <v>802</v>
      </c>
      <c r="H368" s="298"/>
      <c r="I368" s="287">
        <v>130</v>
      </c>
      <c r="J368" s="288">
        <f t="shared" si="29"/>
        <v>130</v>
      </c>
      <c r="K368" s="289"/>
      <c r="L368" s="290">
        <f t="shared" si="31"/>
        <v>0</v>
      </c>
      <c r="M368" s="172"/>
      <c r="N368" s="153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  <c r="AA368" s="130"/>
      <c r="AB368" s="130"/>
      <c r="AC368" s="130"/>
      <c r="AD368" s="130"/>
      <c r="AE368" s="130"/>
    </row>
    <row r="369" spans="1:31" s="5" customFormat="1" ht="71.25" customHeight="1">
      <c r="A369" s="280" t="s">
        <v>606</v>
      </c>
      <c r="B369" s="281" t="s">
        <v>232</v>
      </c>
      <c r="C369" s="291" t="s">
        <v>255</v>
      </c>
      <c r="D369" s="373" t="s">
        <v>1195</v>
      </c>
      <c r="E369" s="327"/>
      <c r="F369" s="326"/>
      <c r="G369" s="300" t="s">
        <v>229</v>
      </c>
      <c r="H369" s="298" t="s">
        <v>671</v>
      </c>
      <c r="I369" s="287">
        <v>259</v>
      </c>
      <c r="J369" s="288">
        <f t="shared" si="29"/>
        <v>259</v>
      </c>
      <c r="K369" s="289"/>
      <c r="L369" s="290">
        <f t="shared" si="31"/>
        <v>0</v>
      </c>
      <c r="M369" s="172"/>
      <c r="N369" s="153"/>
      <c r="O369" s="148"/>
      <c r="P369" s="148"/>
      <c r="Q369" s="148"/>
      <c r="R369" s="148"/>
      <c r="S369" s="148"/>
      <c r="T369" s="148"/>
      <c r="U369" s="148"/>
      <c r="V369" s="148"/>
      <c r="W369" s="148"/>
      <c r="X369" s="148"/>
      <c r="Y369" s="148"/>
      <c r="Z369" s="148"/>
      <c r="AA369" s="148"/>
      <c r="AB369" s="148"/>
      <c r="AC369" s="148"/>
      <c r="AD369" s="148"/>
      <c r="AE369" s="148"/>
    </row>
    <row r="370" spans="1:31" s="73" customFormat="1" ht="68.25" customHeight="1">
      <c r="A370" s="221" t="s">
        <v>606</v>
      </c>
      <c r="B370" s="222" t="s">
        <v>232</v>
      </c>
      <c r="C370" s="474" t="s">
        <v>252</v>
      </c>
      <c r="D370" s="385" t="s">
        <v>1196</v>
      </c>
      <c r="E370" s="475"/>
      <c r="F370" s="447"/>
      <c r="G370" s="240" t="s">
        <v>195</v>
      </c>
      <c r="H370" s="239" t="s">
        <v>671</v>
      </c>
      <c r="I370" s="226">
        <v>290</v>
      </c>
      <c r="J370" s="253">
        <f t="shared" si="29"/>
        <v>290</v>
      </c>
      <c r="K370" s="227"/>
      <c r="L370" s="254">
        <f t="shared" si="31"/>
        <v>0</v>
      </c>
      <c r="M370" s="172"/>
      <c r="N370" s="153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</row>
    <row r="371" spans="1:31" s="209" customFormat="1" ht="62.4" customHeight="1">
      <c r="A371" s="68" t="s">
        <v>607</v>
      </c>
      <c r="B371" s="134"/>
      <c r="C371" s="87" t="s">
        <v>254</v>
      </c>
      <c r="D371" s="343" t="s">
        <v>1197</v>
      </c>
      <c r="E371" s="79"/>
      <c r="F371" s="50"/>
      <c r="G371" s="13" t="s">
        <v>196</v>
      </c>
      <c r="H371" s="63" t="s">
        <v>671</v>
      </c>
      <c r="I371" s="19">
        <v>369</v>
      </c>
      <c r="J371" s="40">
        <f t="shared" si="29"/>
        <v>369</v>
      </c>
      <c r="K371" s="25"/>
      <c r="L371" s="4">
        <f t="shared" si="31"/>
        <v>0</v>
      </c>
      <c r="M371" s="205"/>
      <c r="N371" s="206"/>
    </row>
    <row r="372" spans="1:31" s="73" customFormat="1" ht="85.95" customHeight="1">
      <c r="A372" s="68" t="s">
        <v>607</v>
      </c>
      <c r="B372" s="134"/>
      <c r="C372" s="87" t="s">
        <v>253</v>
      </c>
      <c r="D372" s="208"/>
      <c r="E372" s="79"/>
      <c r="F372" s="50"/>
      <c r="G372" s="13" t="s">
        <v>200</v>
      </c>
      <c r="H372" s="63" t="s">
        <v>671</v>
      </c>
      <c r="I372" s="19">
        <v>159</v>
      </c>
      <c r="J372" s="40">
        <f t="shared" si="29"/>
        <v>159</v>
      </c>
      <c r="K372" s="25"/>
      <c r="L372" s="4">
        <f t="shared" si="31"/>
        <v>0</v>
      </c>
      <c r="M372" s="172"/>
      <c r="N372" s="153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</row>
    <row r="373" spans="1:31" s="73" customFormat="1" ht="85.95" customHeight="1">
      <c r="A373" s="229" t="s">
        <v>194</v>
      </c>
      <c r="B373" s="277" t="s">
        <v>419</v>
      </c>
      <c r="C373" s="312" t="s">
        <v>1270</v>
      </c>
      <c r="D373" s="391" t="s">
        <v>1269</v>
      </c>
      <c r="E373"/>
      <c r="F373" s="368"/>
      <c r="G373" s="245" t="s">
        <v>1271</v>
      </c>
      <c r="H373" s="244"/>
      <c r="I373" s="236">
        <v>389</v>
      </c>
      <c r="J373" s="274">
        <v>389</v>
      </c>
      <c r="K373" s="237"/>
      <c r="L373" s="275"/>
      <c r="M373" s="172"/>
      <c r="N373" s="153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</row>
    <row r="374" spans="1:31" s="73" customFormat="1" ht="62.4" customHeight="1">
      <c r="A374" s="68" t="s">
        <v>194</v>
      </c>
      <c r="B374" s="134"/>
      <c r="C374" s="88" t="s">
        <v>272</v>
      </c>
      <c r="D374" s="343" t="s">
        <v>1198</v>
      </c>
      <c r="E374" s="79"/>
      <c r="F374" s="50"/>
      <c r="G374" s="13" t="s">
        <v>208</v>
      </c>
      <c r="H374" s="63" t="s">
        <v>671</v>
      </c>
      <c r="I374" s="19">
        <v>159</v>
      </c>
      <c r="J374" s="40">
        <f t="shared" si="29"/>
        <v>159</v>
      </c>
      <c r="K374" s="25"/>
      <c r="L374" s="4">
        <f t="shared" si="31"/>
        <v>0</v>
      </c>
      <c r="M374" s="172"/>
      <c r="N374" s="153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</row>
    <row r="375" spans="1:31" s="73" customFormat="1" ht="62.4" customHeight="1">
      <c r="A375" s="194" t="s">
        <v>194</v>
      </c>
      <c r="B375" s="210"/>
      <c r="C375" s="217" t="s">
        <v>188</v>
      </c>
      <c r="D375" s="343" t="s">
        <v>1199</v>
      </c>
      <c r="E375" s="197"/>
      <c r="F375" s="198"/>
      <c r="G375" s="199" t="s">
        <v>187</v>
      </c>
      <c r="H375" s="200" t="s">
        <v>671</v>
      </c>
      <c r="I375" s="214">
        <v>159</v>
      </c>
      <c r="J375" s="202">
        <f t="shared" si="29"/>
        <v>159</v>
      </c>
      <c r="K375" s="203"/>
      <c r="L375" s="204">
        <f t="shared" si="31"/>
        <v>0</v>
      </c>
      <c r="M375" s="172"/>
      <c r="N375" s="153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</row>
    <row r="376" spans="1:31" s="207" customFormat="1" ht="62.4" customHeight="1">
      <c r="A376" s="68" t="s">
        <v>194</v>
      </c>
      <c r="B376" s="134"/>
      <c r="C376" s="88" t="s">
        <v>251</v>
      </c>
      <c r="D376" s="342" t="s">
        <v>1200</v>
      </c>
      <c r="E376" s="316"/>
      <c r="F376" s="49"/>
      <c r="G376" s="13" t="s">
        <v>209</v>
      </c>
      <c r="H376" s="63" t="s">
        <v>671</v>
      </c>
      <c r="I376" s="19">
        <v>199</v>
      </c>
      <c r="J376" s="40">
        <f t="shared" si="29"/>
        <v>199</v>
      </c>
      <c r="K376" s="25"/>
      <c r="L376" s="4">
        <f t="shared" si="31"/>
        <v>0</v>
      </c>
      <c r="M376" s="205"/>
      <c r="N376" s="206"/>
    </row>
    <row r="377" spans="1:31" s="207" customFormat="1" ht="62.4" customHeight="1">
      <c r="A377" s="68" t="s">
        <v>194</v>
      </c>
      <c r="B377" s="53"/>
      <c r="C377" s="88" t="s">
        <v>273</v>
      </c>
      <c r="D377" s="343" t="s">
        <v>1201</v>
      </c>
      <c r="E377" s="1"/>
      <c r="F377" s="50"/>
      <c r="G377" s="12" t="s">
        <v>248</v>
      </c>
      <c r="H377" s="63" t="s">
        <v>671</v>
      </c>
      <c r="I377" s="19">
        <v>199</v>
      </c>
      <c r="J377" s="40">
        <f t="shared" si="29"/>
        <v>199</v>
      </c>
      <c r="K377" s="25"/>
      <c r="L377" s="4">
        <f t="shared" si="31"/>
        <v>0</v>
      </c>
      <c r="M377" s="205"/>
      <c r="N377" s="206"/>
    </row>
    <row r="378" spans="1:31" s="207" customFormat="1" ht="74.25" customHeight="1">
      <c r="A378" s="68" t="s">
        <v>194</v>
      </c>
      <c r="B378" s="134"/>
      <c r="C378" s="88" t="s">
        <v>274</v>
      </c>
      <c r="D378" s="343" t="s">
        <v>1202</v>
      </c>
      <c r="E378" s="79"/>
      <c r="F378" s="50"/>
      <c r="G378" s="13" t="s">
        <v>214</v>
      </c>
      <c r="H378" s="63" t="s">
        <v>671</v>
      </c>
      <c r="I378" s="19">
        <v>159</v>
      </c>
      <c r="J378" s="40">
        <f t="shared" si="29"/>
        <v>159</v>
      </c>
      <c r="K378" s="25"/>
      <c r="L378" s="4">
        <f t="shared" si="31"/>
        <v>0</v>
      </c>
      <c r="M378" s="205"/>
      <c r="N378" s="206"/>
    </row>
    <row r="379" spans="1:31" s="80" customFormat="1" ht="62.4" customHeight="1">
      <c r="A379" s="194" t="s">
        <v>194</v>
      </c>
      <c r="B379" s="210"/>
      <c r="C379" s="217" t="s">
        <v>623</v>
      </c>
      <c r="D379" s="343" t="s">
        <v>1203</v>
      </c>
      <c r="E379" s="212"/>
      <c r="F379" s="198"/>
      <c r="G379" s="199" t="s">
        <v>622</v>
      </c>
      <c r="H379" s="200" t="s">
        <v>671</v>
      </c>
      <c r="I379" s="214">
        <v>159</v>
      </c>
      <c r="J379" s="202">
        <f t="shared" si="29"/>
        <v>159</v>
      </c>
      <c r="K379" s="203"/>
      <c r="L379" s="204">
        <f t="shared" si="31"/>
        <v>0</v>
      </c>
      <c r="M379" s="172"/>
      <c r="N379" s="153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</row>
    <row r="380" spans="1:31" s="80" customFormat="1" ht="70.95" customHeight="1">
      <c r="A380" s="229" t="s">
        <v>194</v>
      </c>
      <c r="B380" s="230" t="s">
        <v>419</v>
      </c>
      <c r="C380" s="273" t="s">
        <v>825</v>
      </c>
      <c r="D380" s="391" t="s">
        <v>1204</v>
      </c>
      <c r="E380"/>
      <c r="F380" s="301"/>
      <c r="G380" s="234" t="s">
        <v>826</v>
      </c>
      <c r="H380" s="302"/>
      <c r="I380" s="236">
        <v>239</v>
      </c>
      <c r="J380" s="274">
        <f t="shared" si="29"/>
        <v>239</v>
      </c>
      <c r="K380" s="237"/>
      <c r="L380" s="275">
        <f t="shared" si="31"/>
        <v>0</v>
      </c>
      <c r="M380" s="172"/>
      <c r="N380" s="153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</row>
    <row r="381" spans="1:31" s="80" customFormat="1" ht="70.2" customHeight="1">
      <c r="A381" s="194" t="s">
        <v>194</v>
      </c>
      <c r="B381" s="210"/>
      <c r="C381" s="217" t="s">
        <v>829</v>
      </c>
      <c r="D381" s="343" t="s">
        <v>1205</v>
      </c>
      <c r="E381" s="473"/>
      <c r="F381" s="198"/>
      <c r="G381" s="199" t="s">
        <v>828</v>
      </c>
      <c r="H381" s="200"/>
      <c r="I381" s="214">
        <v>299</v>
      </c>
      <c r="J381" s="202">
        <f t="shared" si="29"/>
        <v>299</v>
      </c>
      <c r="K381" s="203"/>
      <c r="L381" s="204">
        <f t="shared" si="31"/>
        <v>0</v>
      </c>
      <c r="M381" s="172"/>
      <c r="N381" s="153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</row>
    <row r="382" spans="1:31" s="71" customFormat="1" ht="62.4" customHeight="1">
      <c r="A382" s="194" t="s">
        <v>194</v>
      </c>
      <c r="B382" s="210"/>
      <c r="C382" s="217" t="s">
        <v>605</v>
      </c>
      <c r="D382" s="343" t="s">
        <v>1206</v>
      </c>
      <c r="E382" s="212"/>
      <c r="F382" s="198"/>
      <c r="G382" s="199" t="s">
        <v>604</v>
      </c>
      <c r="H382" s="200" t="s">
        <v>671</v>
      </c>
      <c r="I382" s="214">
        <v>189</v>
      </c>
      <c r="J382" s="202">
        <f t="shared" si="29"/>
        <v>189</v>
      </c>
      <c r="K382" s="203"/>
      <c r="L382" s="204">
        <f t="shared" si="31"/>
        <v>0</v>
      </c>
      <c r="M382" s="172"/>
      <c r="N382" s="153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</row>
    <row r="383" spans="1:31" s="207" customFormat="1" ht="62.4" customHeight="1">
      <c r="A383" s="229" t="s">
        <v>194</v>
      </c>
      <c r="B383" s="230" t="s">
        <v>419</v>
      </c>
      <c r="C383" s="472" t="s">
        <v>1266</v>
      </c>
      <c r="D383" s="272" t="s">
        <v>1267</v>
      </c>
      <c r="E383" s="279"/>
      <c r="F383" s="329"/>
      <c r="G383" s="234" t="s">
        <v>1268</v>
      </c>
      <c r="H383" s="302"/>
      <c r="I383" s="236">
        <v>329</v>
      </c>
      <c r="J383" s="236">
        <f t="shared" si="29"/>
        <v>329</v>
      </c>
      <c r="K383" s="237"/>
      <c r="L383" s="238">
        <f t="shared" si="31"/>
        <v>0</v>
      </c>
      <c r="M383" s="172"/>
      <c r="N383" s="153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</row>
    <row r="384" spans="1:31" s="5" customFormat="1" ht="62.4" customHeight="1">
      <c r="A384" s="453" t="s">
        <v>194</v>
      </c>
      <c r="B384" s="454" t="s">
        <v>232</v>
      </c>
      <c r="C384" s="465" t="s">
        <v>797</v>
      </c>
      <c r="D384" s="455" t="s">
        <v>1207</v>
      </c>
      <c r="E384" s="303"/>
      <c r="F384" s="466"/>
      <c r="G384" s="467" t="s">
        <v>796</v>
      </c>
      <c r="H384" s="468"/>
      <c r="I384" s="469">
        <v>250</v>
      </c>
      <c r="J384" s="288">
        <f t="shared" si="29"/>
        <v>250</v>
      </c>
      <c r="K384" s="470"/>
      <c r="L384" s="471">
        <f t="shared" si="31"/>
        <v>0</v>
      </c>
      <c r="M384" s="172"/>
      <c r="N384" s="153"/>
      <c r="O384" s="148"/>
      <c r="P384" s="148"/>
      <c r="Q384" s="148"/>
      <c r="R384" s="148"/>
      <c r="S384" s="148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</row>
    <row r="385" spans="1:254" s="5" customFormat="1" ht="62.4" customHeight="1">
      <c r="A385" s="68" t="s">
        <v>194</v>
      </c>
      <c r="B385" s="132"/>
      <c r="C385" s="88" t="s">
        <v>275</v>
      </c>
      <c r="D385" s="343" t="s">
        <v>1208</v>
      </c>
      <c r="E385" s="69"/>
      <c r="F385" s="50"/>
      <c r="G385" s="12" t="s">
        <v>234</v>
      </c>
      <c r="H385" s="63" t="s">
        <v>671</v>
      </c>
      <c r="I385" s="19">
        <v>269</v>
      </c>
      <c r="J385" s="40">
        <f t="shared" si="29"/>
        <v>269</v>
      </c>
      <c r="K385" s="25"/>
      <c r="L385" s="4">
        <f t="shared" si="31"/>
        <v>0</v>
      </c>
      <c r="M385" s="276"/>
      <c r="N385" s="153"/>
      <c r="O385" s="148"/>
      <c r="P385" s="148"/>
      <c r="Q385" s="148"/>
      <c r="R385" s="148"/>
      <c r="S385" s="148"/>
      <c r="T385" s="148"/>
      <c r="U385" s="148"/>
      <c r="V385" s="148"/>
      <c r="W385" s="148"/>
      <c r="X385" s="148"/>
      <c r="Y385" s="148"/>
      <c r="Z385" s="148"/>
      <c r="AA385" s="148"/>
      <c r="AB385" s="148"/>
      <c r="AC385" s="148"/>
      <c r="AD385" s="148"/>
      <c r="AE385" s="148"/>
    </row>
    <row r="386" spans="1:254" s="5" customFormat="1" ht="62.4" customHeight="1">
      <c r="A386" s="68" t="s">
        <v>194</v>
      </c>
      <c r="B386" s="134"/>
      <c r="C386" s="88" t="s">
        <v>276</v>
      </c>
      <c r="D386" s="343" t="s">
        <v>1209</v>
      </c>
      <c r="E386" s="79"/>
      <c r="F386" s="50"/>
      <c r="G386" s="13" t="s">
        <v>231</v>
      </c>
      <c r="H386" s="63" t="s">
        <v>671</v>
      </c>
      <c r="I386" s="19">
        <v>159</v>
      </c>
      <c r="J386" s="40">
        <f t="shared" si="29"/>
        <v>159</v>
      </c>
      <c r="K386" s="25"/>
      <c r="L386" s="4">
        <f t="shared" si="31"/>
        <v>0</v>
      </c>
      <c r="M386" s="276"/>
      <c r="N386" s="153"/>
      <c r="O386" s="148"/>
      <c r="P386" s="148"/>
      <c r="Q386" s="148"/>
      <c r="R386" s="148"/>
      <c r="S386" s="148"/>
      <c r="T386" s="148"/>
      <c r="U386" s="148"/>
      <c r="V386" s="148"/>
      <c r="W386" s="148"/>
      <c r="X386" s="148"/>
      <c r="Y386" s="148"/>
      <c r="Z386" s="148"/>
      <c r="AA386" s="148"/>
      <c r="AB386" s="148"/>
      <c r="AC386" s="148"/>
      <c r="AD386" s="148"/>
      <c r="AE386" s="148"/>
    </row>
    <row r="387" spans="1:254" s="5" customFormat="1" ht="62.4" customHeight="1">
      <c r="A387" s="68" t="s">
        <v>194</v>
      </c>
      <c r="B387" s="134"/>
      <c r="C387" s="88" t="s">
        <v>277</v>
      </c>
      <c r="D387" s="343" t="s">
        <v>1210</v>
      </c>
      <c r="E387" s="79"/>
      <c r="F387" s="50"/>
      <c r="G387" s="13" t="s">
        <v>230</v>
      </c>
      <c r="H387" s="63" t="s">
        <v>671</v>
      </c>
      <c r="I387" s="19">
        <v>159</v>
      </c>
      <c r="J387" s="40">
        <f t="shared" si="29"/>
        <v>159</v>
      </c>
      <c r="K387" s="25"/>
      <c r="L387" s="4">
        <f t="shared" si="31"/>
        <v>0</v>
      </c>
      <c r="M387" s="276"/>
      <c r="N387" s="153"/>
      <c r="O387" s="148"/>
      <c r="P387" s="148"/>
      <c r="Q387" s="148"/>
      <c r="R387" s="148"/>
      <c r="S387" s="148"/>
      <c r="T387" s="148"/>
      <c r="U387" s="148"/>
      <c r="V387" s="148"/>
      <c r="W387" s="148"/>
      <c r="X387" s="148"/>
      <c r="Y387" s="148"/>
      <c r="Z387" s="148"/>
      <c r="AA387" s="148"/>
      <c r="AB387" s="148"/>
      <c r="AC387" s="148"/>
      <c r="AD387" s="148"/>
      <c r="AE387" s="148"/>
    </row>
    <row r="388" spans="1:254" s="207" customFormat="1" ht="62.4" customHeight="1">
      <c r="A388" s="229" t="s">
        <v>609</v>
      </c>
      <c r="B388" s="277" t="s">
        <v>419</v>
      </c>
      <c r="C388" s="312" t="s">
        <v>791</v>
      </c>
      <c r="D388" s="391" t="s">
        <v>1223</v>
      </c>
      <c r="E388" s="418"/>
      <c r="F388" s="368"/>
      <c r="G388" s="234" t="s">
        <v>790</v>
      </c>
      <c r="H388" s="235"/>
      <c r="I388" s="236">
        <v>349</v>
      </c>
      <c r="J388" s="274">
        <f>I388-(I388*$J$3/100)</f>
        <v>349</v>
      </c>
      <c r="K388" s="237"/>
      <c r="L388" s="275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  <c r="AC388" s="209"/>
      <c r="AD388" s="209"/>
      <c r="AE388" s="209"/>
      <c r="AF388" s="209"/>
      <c r="AG388" s="209"/>
      <c r="AH388" s="209"/>
      <c r="AI388" s="209"/>
      <c r="AJ388" s="209"/>
      <c r="AK388" s="209"/>
      <c r="AL388" s="209"/>
      <c r="AM388" s="209"/>
      <c r="AN388" s="209"/>
      <c r="AO388" s="209"/>
      <c r="AP388" s="209"/>
      <c r="AQ388" s="209"/>
      <c r="AR388" s="209"/>
      <c r="AS388" s="209"/>
      <c r="AT388" s="209"/>
      <c r="AU388" s="209"/>
      <c r="AV388" s="209"/>
      <c r="AW388" s="209"/>
      <c r="AX388" s="209"/>
      <c r="AY388" s="209"/>
      <c r="AZ388" s="209"/>
      <c r="BA388" s="209"/>
      <c r="BB388" s="209"/>
      <c r="BC388" s="209"/>
      <c r="BD388" s="209"/>
      <c r="BE388" s="209"/>
      <c r="BF388" s="209"/>
      <c r="BG388" s="209"/>
      <c r="BH388" s="209"/>
      <c r="BI388" s="209"/>
      <c r="BJ388" s="209"/>
      <c r="BK388" s="209"/>
      <c r="BL388" s="209"/>
      <c r="BM388" s="209"/>
      <c r="BN388" s="209"/>
      <c r="BO388" s="209"/>
      <c r="BP388" s="209"/>
      <c r="BQ388" s="209"/>
      <c r="BR388" s="209"/>
      <c r="BS388" s="209"/>
      <c r="BT388" s="209"/>
      <c r="BU388" s="209"/>
      <c r="BV388" s="209"/>
      <c r="BW388" s="209"/>
      <c r="BX388" s="209"/>
      <c r="BY388" s="209"/>
      <c r="BZ388" s="209"/>
      <c r="CA388" s="209"/>
      <c r="CB388" s="209"/>
      <c r="CC388" s="209"/>
      <c r="CD388" s="209"/>
      <c r="CE388" s="209"/>
      <c r="CF388" s="209"/>
      <c r="CG388" s="209"/>
      <c r="CH388" s="209"/>
      <c r="CI388" s="209"/>
      <c r="CJ388" s="209"/>
      <c r="CK388" s="209"/>
      <c r="CL388" s="209"/>
      <c r="CM388" s="209"/>
      <c r="CN388" s="209"/>
      <c r="CO388" s="209"/>
      <c r="CP388" s="209"/>
      <c r="CQ388" s="209"/>
      <c r="CR388" s="209"/>
      <c r="CS388" s="209"/>
      <c r="CT388" s="209"/>
      <c r="CU388" s="209"/>
      <c r="CV388" s="209"/>
      <c r="CW388" s="209"/>
      <c r="CX388" s="209"/>
      <c r="CY388" s="209"/>
      <c r="CZ388" s="209"/>
      <c r="DA388" s="209"/>
      <c r="DB388" s="209"/>
      <c r="DC388" s="209"/>
      <c r="DD388" s="209"/>
      <c r="DE388" s="209"/>
      <c r="DF388" s="209"/>
      <c r="DG388" s="209"/>
      <c r="DH388" s="209"/>
      <c r="DI388" s="209"/>
      <c r="DJ388" s="209"/>
      <c r="DK388" s="209"/>
      <c r="DL388" s="209"/>
      <c r="DM388" s="209"/>
      <c r="DN388" s="209"/>
      <c r="DO388" s="209"/>
      <c r="DP388" s="209"/>
      <c r="DQ388" s="209"/>
      <c r="DR388" s="209"/>
      <c r="DS388" s="209"/>
      <c r="DT388" s="209"/>
      <c r="DU388" s="209"/>
      <c r="DV388" s="209"/>
      <c r="DW388" s="209"/>
      <c r="DX388" s="209"/>
      <c r="DY388" s="209"/>
      <c r="DZ388" s="209"/>
      <c r="EA388" s="209"/>
      <c r="EB388" s="209"/>
      <c r="EC388" s="209"/>
      <c r="ED388" s="209"/>
      <c r="EE388" s="209"/>
      <c r="EF388" s="209"/>
      <c r="EG388" s="209"/>
      <c r="EH388" s="209"/>
      <c r="EI388" s="209"/>
      <c r="EJ388" s="209"/>
      <c r="EK388" s="209"/>
      <c r="EL388" s="209"/>
      <c r="EM388" s="209"/>
      <c r="EN388" s="209"/>
      <c r="EO388" s="209"/>
      <c r="EP388" s="209"/>
      <c r="EQ388" s="209"/>
      <c r="ER388" s="209"/>
      <c r="ES388" s="209"/>
      <c r="ET388" s="209"/>
      <c r="EU388" s="209"/>
      <c r="EV388" s="209"/>
      <c r="EW388" s="209"/>
      <c r="EX388" s="209"/>
      <c r="EY388" s="209"/>
      <c r="EZ388" s="209"/>
      <c r="FA388" s="209"/>
      <c r="FB388" s="209"/>
      <c r="FC388" s="209"/>
      <c r="FD388" s="209"/>
      <c r="FE388" s="209"/>
      <c r="FF388" s="209"/>
      <c r="FG388" s="209"/>
      <c r="FH388" s="209"/>
      <c r="FI388" s="209"/>
      <c r="FJ388" s="209"/>
      <c r="FK388" s="209"/>
      <c r="FL388" s="209"/>
      <c r="FM388" s="209"/>
      <c r="FN388" s="209"/>
      <c r="FO388" s="209"/>
      <c r="FP388" s="209"/>
      <c r="FQ388" s="209"/>
      <c r="FR388" s="209"/>
      <c r="FS388" s="209"/>
      <c r="FT388" s="209"/>
      <c r="FU388" s="209"/>
      <c r="FV388" s="209"/>
      <c r="FW388" s="209"/>
      <c r="FX388" s="209"/>
      <c r="FY388" s="209"/>
      <c r="FZ388" s="209"/>
      <c r="GA388" s="209"/>
      <c r="GB388" s="209"/>
      <c r="GC388" s="209"/>
      <c r="GD388" s="209"/>
      <c r="GE388" s="209"/>
      <c r="GF388" s="209"/>
      <c r="GG388" s="209"/>
      <c r="GH388" s="209"/>
      <c r="GI388" s="209"/>
      <c r="GJ388" s="209"/>
      <c r="GK388" s="209"/>
      <c r="GL388" s="209"/>
      <c r="GM388" s="209"/>
      <c r="GN388" s="209"/>
      <c r="GO388" s="209"/>
      <c r="GP388" s="209"/>
      <c r="GQ388" s="209"/>
      <c r="GR388" s="209"/>
      <c r="GS388" s="209"/>
      <c r="GT388" s="209"/>
      <c r="GU388" s="209"/>
      <c r="GV388" s="209"/>
      <c r="GW388" s="209"/>
      <c r="GX388" s="209"/>
      <c r="GY388" s="209"/>
      <c r="GZ388" s="209"/>
      <c r="HA388" s="209"/>
      <c r="HB388" s="209"/>
      <c r="HC388" s="209"/>
      <c r="HD388" s="209"/>
      <c r="HE388" s="209"/>
      <c r="HF388" s="209"/>
      <c r="HG388" s="209"/>
      <c r="HH388" s="209"/>
      <c r="HI388" s="209"/>
      <c r="HJ388" s="209"/>
      <c r="HK388" s="209"/>
      <c r="HL388" s="209"/>
      <c r="HM388" s="209"/>
      <c r="HN388" s="209"/>
      <c r="HO388" s="209"/>
      <c r="HP388" s="209"/>
      <c r="HQ388" s="209"/>
      <c r="HR388" s="209"/>
      <c r="HS388" s="209"/>
      <c r="HT388" s="209"/>
      <c r="HU388" s="209"/>
      <c r="HV388" s="209"/>
      <c r="HW388" s="209"/>
      <c r="HX388" s="209"/>
      <c r="HY388" s="209"/>
      <c r="HZ388" s="209"/>
      <c r="IA388" s="209"/>
      <c r="IB388" s="209"/>
      <c r="IC388" s="209"/>
      <c r="ID388" s="209"/>
      <c r="IE388" s="209"/>
      <c r="IF388" s="209"/>
      <c r="IG388" s="209"/>
      <c r="IH388" s="209"/>
      <c r="II388" s="209"/>
      <c r="IJ388" s="209"/>
      <c r="IK388" s="209"/>
      <c r="IL388" s="209"/>
      <c r="IM388" s="209"/>
      <c r="IN388" s="209"/>
      <c r="IO388" s="209"/>
      <c r="IP388" s="209"/>
      <c r="IQ388" s="209"/>
      <c r="IR388" s="209"/>
      <c r="IS388" s="209"/>
      <c r="IT388" s="209"/>
    </row>
    <row r="389" spans="1:254" s="207" customFormat="1" ht="62.4" customHeight="1">
      <c r="A389" s="229" t="s">
        <v>609</v>
      </c>
      <c r="B389" s="277" t="s">
        <v>419</v>
      </c>
      <c r="C389" s="312" t="s">
        <v>633</v>
      </c>
      <c r="D389" s="391" t="s">
        <v>1222</v>
      </c>
      <c r="E389" s="418"/>
      <c r="F389" s="368"/>
      <c r="G389" s="234" t="s">
        <v>632</v>
      </c>
      <c r="H389" s="235" t="s">
        <v>671</v>
      </c>
      <c r="I389" s="236">
        <v>349</v>
      </c>
      <c r="J389" s="274">
        <f>I389-(I389*$J$3/100)</f>
        <v>349</v>
      </c>
      <c r="K389" s="237"/>
      <c r="L389" s="275">
        <f>J389*K389</f>
        <v>0</v>
      </c>
      <c r="M389" s="205"/>
      <c r="N389" s="206"/>
    </row>
    <row r="390" spans="1:254" s="207" customFormat="1" ht="62.4" customHeight="1">
      <c r="A390" s="229" t="s">
        <v>609</v>
      </c>
      <c r="B390" s="277"/>
      <c r="C390" s="273" t="s">
        <v>142</v>
      </c>
      <c r="D390" s="391" t="s">
        <v>1215</v>
      </c>
      <c r="E390" s="418"/>
      <c r="F390" s="419"/>
      <c r="G390" s="234" t="s">
        <v>140</v>
      </c>
      <c r="H390" s="420" t="s">
        <v>671</v>
      </c>
      <c r="I390" s="236">
        <v>249</v>
      </c>
      <c r="J390" s="274">
        <f>I390-(I390*$J$3/100)</f>
        <v>249</v>
      </c>
      <c r="K390" s="237"/>
      <c r="L390" s="275">
        <v>0</v>
      </c>
      <c r="M390" s="205"/>
      <c r="N390" s="206"/>
    </row>
    <row r="391" spans="1:254" s="98" customFormat="1" ht="64.95" customHeight="1">
      <c r="A391" s="229" t="s">
        <v>609</v>
      </c>
      <c r="B391" s="277" t="s">
        <v>419</v>
      </c>
      <c r="C391" s="312" t="s">
        <v>832</v>
      </c>
      <c r="D391" s="272" t="s">
        <v>1220</v>
      </c>
      <c r="E391" s="271"/>
      <c r="F391" s="329"/>
      <c r="G391" s="234" t="s">
        <v>833</v>
      </c>
      <c r="H391" s="313"/>
      <c r="I391" s="236">
        <v>329</v>
      </c>
      <c r="J391" s="274">
        <v>329</v>
      </c>
      <c r="K391" s="237"/>
      <c r="L391" s="275"/>
      <c r="M391" s="172"/>
      <c r="N391" s="153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  <c r="AD391" s="157"/>
      <c r="AE391" s="157"/>
      <c r="AF391" s="207"/>
      <c r="AG391" s="207"/>
      <c r="AH391" s="207"/>
      <c r="AI391" s="207"/>
      <c r="AJ391" s="207"/>
      <c r="AK391" s="207"/>
      <c r="AL391" s="207"/>
      <c r="AM391" s="207"/>
      <c r="AN391" s="207"/>
      <c r="AO391" s="207"/>
      <c r="AP391" s="207"/>
      <c r="AQ391" s="207"/>
      <c r="AR391" s="207"/>
    </row>
    <row r="392" spans="1:254" s="5" customFormat="1" ht="62.4" customHeight="1">
      <c r="A392" s="229" t="s">
        <v>609</v>
      </c>
      <c r="B392" s="230"/>
      <c r="C392" s="273" t="s">
        <v>263</v>
      </c>
      <c r="D392" s="391" t="s">
        <v>1227</v>
      </c>
      <c r="E392" s="367"/>
      <c r="F392" s="368"/>
      <c r="G392" s="234" t="s">
        <v>136</v>
      </c>
      <c r="H392" s="244" t="s">
        <v>671</v>
      </c>
      <c r="I392" s="236">
        <v>349</v>
      </c>
      <c r="J392" s="274">
        <f>I392-(I392*$J$3/100)</f>
        <v>349</v>
      </c>
      <c r="K392" s="237"/>
      <c r="L392" s="275">
        <f>J392*K392</f>
        <v>0</v>
      </c>
      <c r="M392" s="172"/>
      <c r="N392" s="153"/>
      <c r="O392" s="148"/>
      <c r="P392" s="148"/>
      <c r="Q392" s="148"/>
      <c r="R392" s="148"/>
      <c r="S392" s="148"/>
      <c r="T392" s="148"/>
      <c r="U392" s="148"/>
      <c r="V392" s="148"/>
      <c r="W392" s="148"/>
      <c r="X392" s="148"/>
      <c r="Y392" s="148"/>
      <c r="Z392" s="148"/>
      <c r="AA392" s="148"/>
      <c r="AB392" s="148"/>
      <c r="AC392" s="148"/>
      <c r="AD392" s="148"/>
      <c r="AE392" s="148"/>
    </row>
    <row r="393" spans="1:254" s="5" customFormat="1" ht="86.4" customHeight="1">
      <c r="A393" s="229" t="s">
        <v>609</v>
      </c>
      <c r="B393" s="230"/>
      <c r="C393" s="273" t="s">
        <v>264</v>
      </c>
      <c r="D393" s="391" t="s">
        <v>1226</v>
      </c>
      <c r="E393" s="367"/>
      <c r="F393" s="368"/>
      <c r="G393" s="234" t="s">
        <v>137</v>
      </c>
      <c r="H393" s="244" t="s">
        <v>671</v>
      </c>
      <c r="I393" s="236">
        <v>349</v>
      </c>
      <c r="J393" s="274">
        <f>I393-(I393*$J$3/100)</f>
        <v>349</v>
      </c>
      <c r="K393" s="237"/>
      <c r="L393" s="275">
        <f>J393*K393</f>
        <v>0</v>
      </c>
      <c r="M393" s="172"/>
      <c r="N393" s="153"/>
      <c r="O393" s="148"/>
      <c r="P393" s="148"/>
      <c r="Q393" s="148"/>
      <c r="R393" s="148"/>
      <c r="S393" s="148"/>
      <c r="T393" s="148"/>
      <c r="U393" s="148"/>
      <c r="V393" s="148"/>
      <c r="W393" s="148"/>
      <c r="X393" s="148"/>
      <c r="Y393" s="148"/>
      <c r="Z393" s="148"/>
      <c r="AA393" s="148"/>
      <c r="AB393" s="148"/>
      <c r="AC393" s="148"/>
      <c r="AD393" s="148"/>
      <c r="AE393" s="148"/>
    </row>
    <row r="394" spans="1:254" s="5" customFormat="1" ht="62.4" customHeight="1">
      <c r="A394" s="229" t="s">
        <v>609</v>
      </c>
      <c r="B394" s="230"/>
      <c r="C394" s="273" t="s">
        <v>788</v>
      </c>
      <c r="D394" s="391" t="s">
        <v>1228</v>
      </c>
      <c r="E394" s="279"/>
      <c r="F394" s="368"/>
      <c r="G394" s="234" t="s">
        <v>789</v>
      </c>
      <c r="H394" s="244"/>
      <c r="I394" s="236">
        <v>349</v>
      </c>
      <c r="J394" s="274">
        <v>349</v>
      </c>
      <c r="K394" s="237"/>
      <c r="L394" s="275"/>
      <c r="M394" s="172"/>
      <c r="N394" s="153"/>
      <c r="O394" s="148"/>
      <c r="P394" s="148"/>
      <c r="Q394" s="148"/>
      <c r="R394" s="148"/>
      <c r="S394" s="148"/>
      <c r="T394" s="148"/>
      <c r="U394" s="148"/>
      <c r="V394" s="148"/>
      <c r="W394" s="148"/>
      <c r="X394" s="148"/>
      <c r="Y394" s="148"/>
      <c r="Z394" s="148"/>
      <c r="AA394" s="148"/>
      <c r="AB394" s="148"/>
      <c r="AC394" s="148"/>
      <c r="AD394" s="148"/>
      <c r="AE394" s="148"/>
    </row>
    <row r="395" spans="1:254" s="207" customFormat="1" ht="62.4" customHeight="1">
      <c r="A395" s="229" t="s">
        <v>609</v>
      </c>
      <c r="B395" s="230" t="s">
        <v>834</v>
      </c>
      <c r="C395" s="312" t="s">
        <v>207</v>
      </c>
      <c r="D395" s="391" t="s">
        <v>1225</v>
      </c>
      <c r="E395" s="418"/>
      <c r="F395" s="301"/>
      <c r="G395" s="234" t="s">
        <v>206</v>
      </c>
      <c r="H395" s="420" t="s">
        <v>671</v>
      </c>
      <c r="I395" s="236">
        <v>369</v>
      </c>
      <c r="J395" s="274">
        <f t="shared" ref="J395:J401" si="32">I395-(I395*$J$3/100)</f>
        <v>369</v>
      </c>
      <c r="K395" s="237"/>
      <c r="L395" s="275">
        <f>J395*K395</f>
        <v>0</v>
      </c>
      <c r="M395" s="205"/>
      <c r="N395" s="206"/>
    </row>
    <row r="396" spans="1:254" s="207" customFormat="1" ht="62.4" customHeight="1">
      <c r="A396" s="257" t="s">
        <v>609</v>
      </c>
      <c r="B396" s="258"/>
      <c r="C396" s="305" t="s">
        <v>287</v>
      </c>
      <c r="D396" s="395" t="s">
        <v>1232</v>
      </c>
      <c r="E396" s="478"/>
      <c r="F396" s="430"/>
      <c r="G396" s="308" t="s">
        <v>235</v>
      </c>
      <c r="H396" s="315" t="s">
        <v>671</v>
      </c>
      <c r="I396" s="263">
        <v>399</v>
      </c>
      <c r="J396" s="310">
        <f t="shared" si="32"/>
        <v>399</v>
      </c>
      <c r="K396" s="264"/>
      <c r="L396" s="311">
        <f>J396*K396</f>
        <v>0</v>
      </c>
      <c r="M396" s="205"/>
      <c r="N396" s="206"/>
    </row>
    <row r="397" spans="1:254" s="207" customFormat="1" ht="62.4" customHeight="1">
      <c r="A397" s="257" t="s">
        <v>609</v>
      </c>
      <c r="B397" s="258"/>
      <c r="C397" s="305" t="s">
        <v>288</v>
      </c>
      <c r="D397" s="395" t="s">
        <v>1233</v>
      </c>
      <c r="E397" s="478"/>
      <c r="F397" s="430"/>
      <c r="G397" s="308" t="s">
        <v>236</v>
      </c>
      <c r="H397" s="315" t="s">
        <v>671</v>
      </c>
      <c r="I397" s="263">
        <v>399</v>
      </c>
      <c r="J397" s="310">
        <f t="shared" si="32"/>
        <v>399</v>
      </c>
      <c r="K397" s="264"/>
      <c r="L397" s="311">
        <f>J397*K397</f>
        <v>0</v>
      </c>
      <c r="M397" s="205"/>
      <c r="N397" s="206"/>
    </row>
    <row r="398" spans="1:254" s="5" customFormat="1" ht="62.4" customHeight="1">
      <c r="A398" s="257" t="s">
        <v>609</v>
      </c>
      <c r="B398" s="304"/>
      <c r="C398" s="305" t="s">
        <v>484</v>
      </c>
      <c r="D398" s="395" t="s">
        <v>1230</v>
      </c>
      <c r="E398" s="306"/>
      <c r="F398" s="307"/>
      <c r="G398" s="308" t="s">
        <v>486</v>
      </c>
      <c r="H398" s="309" t="s">
        <v>671</v>
      </c>
      <c r="I398" s="263">
        <v>299</v>
      </c>
      <c r="J398" s="310">
        <f t="shared" si="32"/>
        <v>299</v>
      </c>
      <c r="K398" s="264"/>
      <c r="L398" s="311">
        <f t="shared" ref="L398:L401" si="33">J398*K398</f>
        <v>0</v>
      </c>
      <c r="M398" s="172"/>
      <c r="N398" s="153"/>
      <c r="O398" s="148"/>
      <c r="P398" s="148"/>
      <c r="Q398" s="148"/>
      <c r="R398" s="148"/>
      <c r="S398" s="148"/>
      <c r="T398" s="148"/>
      <c r="U398" s="148"/>
      <c r="V398" s="148"/>
      <c r="W398" s="148"/>
      <c r="X398" s="148"/>
      <c r="Y398" s="148"/>
      <c r="Z398" s="148"/>
      <c r="AA398" s="148"/>
      <c r="AB398" s="148"/>
      <c r="AC398" s="148"/>
      <c r="AD398" s="148"/>
      <c r="AE398" s="148"/>
    </row>
    <row r="399" spans="1:254" s="5" customFormat="1" ht="62.4" customHeight="1">
      <c r="A399" s="257" t="s">
        <v>609</v>
      </c>
      <c r="B399" s="304"/>
      <c r="C399" s="305" t="s">
        <v>485</v>
      </c>
      <c r="D399" s="395" t="s">
        <v>1229</v>
      </c>
      <c r="E399" s="306"/>
      <c r="F399" s="307"/>
      <c r="G399" s="308" t="s">
        <v>487</v>
      </c>
      <c r="H399" s="309" t="s">
        <v>671</v>
      </c>
      <c r="I399" s="263">
        <v>299</v>
      </c>
      <c r="J399" s="310">
        <f t="shared" si="32"/>
        <v>299</v>
      </c>
      <c r="K399" s="264"/>
      <c r="L399" s="311">
        <f t="shared" si="33"/>
        <v>0</v>
      </c>
      <c r="M399" s="172"/>
      <c r="N399" s="153"/>
      <c r="O399" s="148"/>
      <c r="P399" s="148"/>
      <c r="Q399" s="148"/>
      <c r="R399" s="148"/>
      <c r="S399" s="148"/>
      <c r="T399" s="148"/>
      <c r="U399" s="148"/>
      <c r="V399" s="148"/>
      <c r="W399" s="148"/>
      <c r="X399" s="148"/>
      <c r="Y399" s="148"/>
      <c r="Z399" s="148"/>
      <c r="AA399" s="148"/>
      <c r="AB399" s="148"/>
      <c r="AC399" s="148"/>
      <c r="AD399" s="148"/>
      <c r="AE399" s="148"/>
    </row>
    <row r="400" spans="1:254" ht="62.4" customHeight="1">
      <c r="A400" s="257" t="s">
        <v>609</v>
      </c>
      <c r="B400" s="304"/>
      <c r="C400" s="480" t="s">
        <v>1245</v>
      </c>
      <c r="D400" s="395" t="s">
        <v>1247</v>
      </c>
      <c r="E400" s="355"/>
      <c r="F400" s="481"/>
      <c r="G400" s="308" t="s">
        <v>1244</v>
      </c>
      <c r="H400" s="309"/>
      <c r="I400" s="263">
        <v>349</v>
      </c>
      <c r="J400" s="310">
        <f>I400-(I400*$J$3/100)</f>
        <v>349</v>
      </c>
      <c r="K400" s="264"/>
      <c r="L400" s="311"/>
      <c r="M400" s="174"/>
    </row>
    <row r="401" spans="1:13" ht="62.4" customHeight="1">
      <c r="A401" s="280" t="s">
        <v>609</v>
      </c>
      <c r="B401" s="281" t="s">
        <v>232</v>
      </c>
      <c r="C401" s="291" t="s">
        <v>223</v>
      </c>
      <c r="D401" s="390" t="s">
        <v>1231</v>
      </c>
      <c r="E401" s="283"/>
      <c r="F401" s="284"/>
      <c r="G401" s="285" t="s">
        <v>222</v>
      </c>
      <c r="H401" s="292" t="s">
        <v>671</v>
      </c>
      <c r="I401" s="287">
        <v>339</v>
      </c>
      <c r="J401" s="288">
        <f t="shared" si="32"/>
        <v>339</v>
      </c>
      <c r="K401" s="289"/>
      <c r="L401" s="290">
        <f t="shared" si="33"/>
        <v>0</v>
      </c>
      <c r="M401" s="174"/>
    </row>
    <row r="402" spans="1:13" ht="62.4" customHeight="1">
      <c r="A402" s="280" t="s">
        <v>609</v>
      </c>
      <c r="B402" s="281" t="s">
        <v>232</v>
      </c>
      <c r="C402" s="282" t="s">
        <v>481</v>
      </c>
      <c r="D402" s="390" t="s">
        <v>1217</v>
      </c>
      <c r="E402" s="283"/>
      <c r="F402" s="284"/>
      <c r="G402" s="285" t="s">
        <v>483</v>
      </c>
      <c r="H402" s="286" t="s">
        <v>671</v>
      </c>
      <c r="I402" s="287">
        <v>349</v>
      </c>
      <c r="J402" s="288">
        <f t="shared" ref="J402:J403" si="34">I402-(I402*$J$3/100)</f>
        <v>349</v>
      </c>
      <c r="K402" s="289"/>
      <c r="L402" s="290">
        <f t="shared" ref="L402:L403" si="35">J402*K402</f>
        <v>0</v>
      </c>
      <c r="M402" s="174"/>
    </row>
    <row r="403" spans="1:13" ht="62.4" customHeight="1">
      <c r="A403" s="280" t="s">
        <v>609</v>
      </c>
      <c r="B403" s="281" t="s">
        <v>232</v>
      </c>
      <c r="C403" s="282" t="s">
        <v>482</v>
      </c>
      <c r="D403" s="390" t="s">
        <v>1216</v>
      </c>
      <c r="E403" s="283"/>
      <c r="F403" s="284"/>
      <c r="G403" s="285" t="s">
        <v>483</v>
      </c>
      <c r="H403" s="286" t="s">
        <v>671</v>
      </c>
      <c r="I403" s="287">
        <v>349</v>
      </c>
      <c r="J403" s="288">
        <f t="shared" si="34"/>
        <v>349</v>
      </c>
      <c r="K403" s="289"/>
      <c r="L403" s="290">
        <f t="shared" si="35"/>
        <v>0</v>
      </c>
      <c r="M403" s="174"/>
    </row>
    <row r="404" spans="1:13" ht="62.4" customHeight="1">
      <c r="A404" s="280" t="s">
        <v>609</v>
      </c>
      <c r="B404" s="281" t="s">
        <v>232</v>
      </c>
      <c r="C404" s="282" t="s">
        <v>831</v>
      </c>
      <c r="D404" s="373" t="s">
        <v>1219</v>
      </c>
      <c r="E404" s="327"/>
      <c r="F404" s="323"/>
      <c r="G404" s="285" t="s">
        <v>830</v>
      </c>
      <c r="H404" s="286"/>
      <c r="I404" s="287">
        <v>489</v>
      </c>
      <c r="J404" s="288">
        <v>489</v>
      </c>
      <c r="K404" s="289"/>
      <c r="L404" s="290"/>
      <c r="M404" s="174"/>
    </row>
    <row r="405" spans="1:13" ht="62.4" customHeight="1">
      <c r="A405" s="280" t="s">
        <v>609</v>
      </c>
      <c r="B405" s="293" t="s">
        <v>232</v>
      </c>
      <c r="C405" s="282" t="s">
        <v>278</v>
      </c>
      <c r="D405" s="390" t="s">
        <v>1224</v>
      </c>
      <c r="E405" s="283"/>
      <c r="F405" s="295"/>
      <c r="G405" s="424" t="s">
        <v>792</v>
      </c>
      <c r="H405" s="296" t="s">
        <v>671</v>
      </c>
      <c r="I405" s="287">
        <v>259</v>
      </c>
      <c r="J405" s="288">
        <f>I405-(I405*$J$3/100)</f>
        <v>259</v>
      </c>
      <c r="K405" s="289"/>
      <c r="L405" s="290">
        <f>J405*K405</f>
        <v>0</v>
      </c>
      <c r="M405" s="174"/>
    </row>
    <row r="406" spans="1:13" ht="62.4" customHeight="1">
      <c r="A406" s="280" t="s">
        <v>609</v>
      </c>
      <c r="B406" s="281" t="s">
        <v>232</v>
      </c>
      <c r="C406" s="282" t="s">
        <v>634</v>
      </c>
      <c r="D406" s="390" t="s">
        <v>1221</v>
      </c>
      <c r="E406" s="283"/>
      <c r="F406" s="295"/>
      <c r="G406" s="285" t="s">
        <v>166</v>
      </c>
      <c r="H406" s="296" t="s">
        <v>671</v>
      </c>
      <c r="I406" s="287">
        <v>369</v>
      </c>
      <c r="J406" s="288">
        <f>I406-(I406*$J$3/100)</f>
        <v>369</v>
      </c>
      <c r="K406" s="289"/>
      <c r="L406" s="290">
        <f>J406*K406</f>
        <v>0</v>
      </c>
      <c r="M406" s="174"/>
    </row>
    <row r="407" spans="1:13" ht="62.4" customHeight="1">
      <c r="A407" s="280" t="s">
        <v>609</v>
      </c>
      <c r="B407" s="281" t="s">
        <v>232</v>
      </c>
      <c r="C407" s="282" t="s">
        <v>1242</v>
      </c>
      <c r="D407" s="390" t="s">
        <v>1246</v>
      </c>
      <c r="E407" s="327"/>
      <c r="F407" s="323"/>
      <c r="G407" s="285" t="s">
        <v>1243</v>
      </c>
      <c r="H407" s="286"/>
      <c r="I407" s="287">
        <v>349</v>
      </c>
      <c r="J407" s="288">
        <f t="shared" ref="J407" si="36">I407-(I407*$J$3/100)</f>
        <v>349</v>
      </c>
      <c r="K407" s="289"/>
      <c r="L407" s="290"/>
      <c r="M407" s="174"/>
    </row>
    <row r="408" spans="1:13" ht="62.4" customHeight="1">
      <c r="A408" s="280" t="s">
        <v>609</v>
      </c>
      <c r="B408" s="281" t="s">
        <v>232</v>
      </c>
      <c r="C408" s="282" t="s">
        <v>799</v>
      </c>
      <c r="D408" s="373" t="s">
        <v>1218</v>
      </c>
      <c r="E408" s="327"/>
      <c r="F408" s="323"/>
      <c r="G408" s="285" t="s">
        <v>798</v>
      </c>
      <c r="H408" s="286"/>
      <c r="I408" s="287">
        <v>349</v>
      </c>
      <c r="J408" s="288">
        <v>349</v>
      </c>
      <c r="K408" s="289"/>
      <c r="L408" s="290"/>
    </row>
    <row r="409" spans="1:13" ht="62.4" customHeight="1">
      <c r="A409" s="398" t="s">
        <v>609</v>
      </c>
      <c r="B409" s="399" t="s">
        <v>232</v>
      </c>
      <c r="C409" s="417" t="s">
        <v>795</v>
      </c>
      <c r="D409" s="449" t="s">
        <v>1213</v>
      </c>
      <c r="E409" s="450"/>
      <c r="F409" s="451"/>
      <c r="G409" s="404" t="s">
        <v>1252</v>
      </c>
      <c r="H409" s="405"/>
      <c r="I409" s="406">
        <v>120</v>
      </c>
      <c r="J409" s="412">
        <v>120</v>
      </c>
      <c r="K409" s="407"/>
      <c r="L409" s="413"/>
    </row>
    <row r="410" spans="1:13" ht="62.4" customHeight="1">
      <c r="A410" s="398" t="s">
        <v>609</v>
      </c>
      <c r="B410" s="399" t="s">
        <v>232</v>
      </c>
      <c r="C410" s="417" t="s">
        <v>794</v>
      </c>
      <c r="D410" s="449" t="s">
        <v>1212</v>
      </c>
      <c r="E410" s="402"/>
      <c r="F410" s="451"/>
      <c r="G410" s="452" t="s">
        <v>1253</v>
      </c>
      <c r="H410" s="405"/>
      <c r="I410" s="406">
        <v>120</v>
      </c>
      <c r="J410" s="412">
        <v>120</v>
      </c>
      <c r="K410" s="407"/>
      <c r="L410" s="413"/>
    </row>
    <row r="411" spans="1:13" ht="62.4" customHeight="1">
      <c r="A411" s="221" t="s">
        <v>609</v>
      </c>
      <c r="B411" s="248" t="s">
        <v>232</v>
      </c>
      <c r="C411" s="474" t="s">
        <v>793</v>
      </c>
      <c r="D411" s="389" t="s">
        <v>1211</v>
      </c>
      <c r="E411" s="476"/>
      <c r="F411" s="477"/>
      <c r="G411" s="240" t="s">
        <v>1254</v>
      </c>
      <c r="H411" s="239"/>
      <c r="I411" s="226">
        <v>120</v>
      </c>
      <c r="J411" s="253">
        <v>120</v>
      </c>
      <c r="K411" s="227"/>
      <c r="L411" s="254"/>
    </row>
    <row r="412" spans="1:13" ht="62.4" customHeight="1">
      <c r="A412" s="280" t="s">
        <v>609</v>
      </c>
      <c r="B412" s="281" t="s">
        <v>232</v>
      </c>
      <c r="C412" s="291" t="s">
        <v>143</v>
      </c>
      <c r="D412" s="390" t="s">
        <v>1214</v>
      </c>
      <c r="E412" s="283"/>
      <c r="F412" s="479"/>
      <c r="G412" s="285" t="s">
        <v>141</v>
      </c>
      <c r="H412" s="292" t="s">
        <v>671</v>
      </c>
      <c r="I412" s="287">
        <v>249</v>
      </c>
      <c r="J412" s="288">
        <f>I412-(I412*$J$3/100)</f>
        <v>249</v>
      </c>
      <c r="K412" s="289"/>
      <c r="L412" s="290">
        <v>0</v>
      </c>
    </row>
    <row r="413" spans="1:13" ht="62.4" customHeight="1">
      <c r="A413" s="3"/>
      <c r="B413" s="54"/>
      <c r="C413" s="29"/>
      <c r="D413" s="35"/>
      <c r="E413" s="3"/>
      <c r="F413" s="56"/>
      <c r="G413" s="14"/>
      <c r="H413" s="60"/>
      <c r="I413" s="42"/>
      <c r="J413" s="42"/>
      <c r="K413" s="23"/>
      <c r="L413" s="8"/>
    </row>
    <row r="414" spans="1:13" ht="62.4" customHeight="1">
      <c r="A414" s="3"/>
      <c r="B414" s="54"/>
      <c r="C414" s="29"/>
      <c r="D414" s="35"/>
      <c r="E414" s="3"/>
      <c r="F414" s="56"/>
      <c r="G414" s="14"/>
      <c r="H414" s="60"/>
      <c r="I414" s="42"/>
      <c r="J414" s="42"/>
      <c r="K414" s="23"/>
      <c r="L414" s="8"/>
    </row>
    <row r="415" spans="1:13" ht="62.4" customHeight="1">
      <c r="A415" s="3"/>
      <c r="B415" s="54"/>
      <c r="C415" s="29"/>
      <c r="D415" s="35"/>
      <c r="E415" s="3"/>
      <c r="F415" s="56"/>
      <c r="G415" s="14"/>
      <c r="H415" s="60"/>
      <c r="I415" s="42"/>
      <c r="J415" s="42"/>
      <c r="K415" s="23"/>
      <c r="L415" s="8"/>
    </row>
    <row r="416" spans="1:13" ht="62.4" customHeight="1">
      <c r="A416" s="3"/>
      <c r="B416" s="54"/>
      <c r="C416" s="29"/>
      <c r="D416" s="35"/>
      <c r="E416" s="3"/>
      <c r="F416" s="56"/>
      <c r="G416" s="14"/>
      <c r="H416" s="60"/>
      <c r="I416" s="42"/>
      <c r="J416" s="42"/>
      <c r="K416" s="23"/>
      <c r="L416" s="8"/>
    </row>
    <row r="417" spans="1:12" ht="62.4" customHeight="1">
      <c r="A417" s="3"/>
      <c r="B417" s="54"/>
      <c r="C417" s="29"/>
      <c r="D417" s="35"/>
      <c r="E417" s="3"/>
      <c r="F417" s="56"/>
      <c r="G417" s="14"/>
      <c r="H417" s="60"/>
      <c r="I417" s="42"/>
      <c r="J417" s="42"/>
      <c r="K417" s="23"/>
      <c r="L417" s="8"/>
    </row>
    <row r="418" spans="1:12" ht="62.4" customHeight="1">
      <c r="A418" s="3"/>
      <c r="B418" s="54"/>
      <c r="C418" s="29"/>
      <c r="D418" s="35"/>
      <c r="E418" s="3"/>
      <c r="F418" s="57"/>
      <c r="G418" s="14"/>
      <c r="H418" s="60"/>
      <c r="I418" s="42"/>
      <c r="J418" s="42"/>
      <c r="K418" s="23"/>
      <c r="L418" s="8"/>
    </row>
    <row r="419" spans="1:12" ht="62.4" customHeight="1">
      <c r="A419" s="3"/>
      <c r="B419" s="54"/>
      <c r="C419" s="29"/>
      <c r="D419" s="35"/>
      <c r="E419" s="3"/>
      <c r="F419" s="57"/>
      <c r="G419" s="14"/>
      <c r="H419" s="60"/>
      <c r="I419" s="43"/>
      <c r="J419" s="43"/>
      <c r="L419" s="9"/>
    </row>
    <row r="420" spans="1:12" ht="62.4" customHeight="1">
      <c r="A420" s="3"/>
      <c r="B420" s="54"/>
      <c r="C420" s="89"/>
      <c r="E420" s="3"/>
      <c r="F420" s="57"/>
      <c r="G420" s="14"/>
      <c r="H420" s="60"/>
      <c r="I420" s="43"/>
      <c r="J420" s="43"/>
      <c r="L420" s="9"/>
    </row>
    <row r="421" spans="1:12" ht="62.4" customHeight="1">
      <c r="A421" s="3"/>
      <c r="C421" s="89"/>
      <c r="F421" s="58"/>
      <c r="G421" s="15"/>
      <c r="H421" s="65"/>
      <c r="I421" s="43"/>
      <c r="J421" s="43"/>
      <c r="L421" s="9"/>
    </row>
    <row r="422" spans="1:12" ht="62.4" customHeight="1">
      <c r="C422" s="89"/>
      <c r="F422" s="58"/>
      <c r="G422" s="15"/>
      <c r="H422" s="65"/>
      <c r="I422" s="43"/>
      <c r="J422" s="43"/>
      <c r="L422" s="9"/>
    </row>
    <row r="423" spans="1:12" ht="62.4" customHeight="1">
      <c r="C423" s="89"/>
      <c r="F423" s="58"/>
      <c r="G423" s="15"/>
      <c r="H423" s="65"/>
      <c r="I423" s="43"/>
      <c r="J423" s="43"/>
      <c r="L423" s="9"/>
    </row>
    <row r="424" spans="1:12" ht="62.4" customHeight="1">
      <c r="C424" s="89"/>
      <c r="F424" s="58"/>
      <c r="G424" s="15"/>
      <c r="H424" s="65"/>
      <c r="I424" s="43"/>
      <c r="J424" s="43"/>
      <c r="L424" s="9"/>
    </row>
    <row r="425" spans="1:12" ht="62.4" customHeight="1">
      <c r="C425" s="89"/>
      <c r="F425" s="58"/>
      <c r="G425" s="15"/>
      <c r="H425" s="65"/>
      <c r="I425" s="43"/>
      <c r="J425" s="43"/>
      <c r="L425" s="9"/>
    </row>
    <row r="426" spans="1:12" ht="62.4" customHeight="1">
      <c r="C426" s="89"/>
      <c r="F426" s="58"/>
      <c r="G426" s="15"/>
      <c r="H426" s="65"/>
      <c r="I426" s="43"/>
      <c r="J426" s="43"/>
      <c r="L426" s="9"/>
    </row>
    <row r="427" spans="1:12" ht="62.4" customHeight="1">
      <c r="C427" s="89"/>
      <c r="F427" s="58"/>
      <c r="G427" s="15"/>
      <c r="H427" s="65"/>
      <c r="I427" s="43"/>
      <c r="J427" s="43"/>
      <c r="L427" s="9"/>
    </row>
    <row r="428" spans="1:12" ht="62.4" customHeight="1">
      <c r="C428" s="89"/>
      <c r="F428" s="58"/>
      <c r="G428" s="15"/>
      <c r="H428" s="65"/>
      <c r="I428" s="43"/>
      <c r="J428" s="43"/>
      <c r="L428" s="9"/>
    </row>
    <row r="429" spans="1:12" ht="62.4" customHeight="1">
      <c r="C429" s="89"/>
      <c r="F429" s="58"/>
      <c r="G429" s="15"/>
      <c r="H429" s="65"/>
      <c r="I429" s="43"/>
      <c r="J429" s="43"/>
      <c r="L429" s="9"/>
    </row>
    <row r="430" spans="1:12" ht="62.4" customHeight="1">
      <c r="C430" s="89"/>
      <c r="F430" s="58"/>
      <c r="G430" s="15"/>
      <c r="H430" s="65"/>
      <c r="I430" s="43"/>
      <c r="J430" s="43"/>
      <c r="L430" s="9"/>
    </row>
    <row r="431" spans="1:12" ht="62.4" customHeight="1">
      <c r="C431" s="89"/>
      <c r="F431" s="58"/>
      <c r="G431" s="15"/>
      <c r="H431" s="65"/>
      <c r="I431" s="43"/>
      <c r="J431" s="43"/>
      <c r="L431" s="9"/>
    </row>
    <row r="432" spans="1:12" ht="62.4" customHeight="1">
      <c r="C432" s="89"/>
      <c r="F432" s="58"/>
      <c r="G432" s="15"/>
      <c r="H432" s="65"/>
      <c r="I432" s="43"/>
      <c r="J432" s="43"/>
      <c r="L432" s="9"/>
    </row>
    <row r="433" spans="3:12" ht="62.4" customHeight="1">
      <c r="C433" s="89"/>
      <c r="F433" s="58"/>
      <c r="G433" s="15"/>
      <c r="H433" s="65"/>
      <c r="I433" s="43"/>
      <c r="J433" s="43"/>
      <c r="L433" s="9"/>
    </row>
    <row r="434" spans="3:12" ht="62.4" customHeight="1">
      <c r="C434" s="89"/>
      <c r="F434" s="58"/>
      <c r="G434" s="15"/>
      <c r="H434" s="65"/>
      <c r="I434" s="43"/>
      <c r="J434" s="43"/>
      <c r="L434" s="9"/>
    </row>
    <row r="435" spans="3:12" ht="62.4" customHeight="1">
      <c r="C435" s="89"/>
      <c r="F435" s="58"/>
      <c r="G435" s="15"/>
      <c r="H435" s="65"/>
      <c r="I435" s="43"/>
      <c r="J435" s="43"/>
      <c r="L435" s="9"/>
    </row>
    <row r="436" spans="3:12" ht="62.4" customHeight="1">
      <c r="C436" s="89"/>
      <c r="F436" s="58"/>
      <c r="G436" s="15"/>
      <c r="H436" s="65"/>
      <c r="I436" s="43"/>
      <c r="J436" s="43"/>
      <c r="L436" s="9"/>
    </row>
    <row r="437" spans="3:12" ht="62.4" customHeight="1">
      <c r="C437" s="89"/>
      <c r="F437" s="58"/>
      <c r="G437" s="15"/>
      <c r="H437" s="65"/>
      <c r="I437" s="43"/>
      <c r="J437" s="43"/>
      <c r="L437" s="9"/>
    </row>
    <row r="438" spans="3:12" ht="62.4" customHeight="1">
      <c r="C438" s="89"/>
      <c r="F438" s="58"/>
      <c r="G438" s="15"/>
      <c r="H438" s="65"/>
      <c r="I438" s="43"/>
      <c r="J438" s="43"/>
      <c r="L438" s="9"/>
    </row>
    <row r="439" spans="3:12" ht="62.4" customHeight="1">
      <c r="C439" s="89"/>
      <c r="F439" s="58"/>
      <c r="G439" s="15"/>
      <c r="H439" s="65"/>
      <c r="I439" s="43"/>
      <c r="J439" s="43"/>
      <c r="L439" s="9"/>
    </row>
    <row r="440" spans="3:12" ht="62.4" customHeight="1">
      <c r="C440" s="89"/>
      <c r="F440" s="58"/>
      <c r="G440" s="15"/>
      <c r="H440" s="65"/>
      <c r="I440" s="43"/>
      <c r="J440" s="43"/>
      <c r="L440" s="9"/>
    </row>
    <row r="441" spans="3:12" ht="62.4" customHeight="1">
      <c r="C441" s="89"/>
      <c r="F441" s="58"/>
      <c r="G441" s="15"/>
      <c r="H441" s="65"/>
      <c r="I441" s="43"/>
      <c r="J441" s="43"/>
      <c r="L441" s="9"/>
    </row>
    <row r="442" spans="3:12" ht="62.4" customHeight="1">
      <c r="C442" s="89"/>
      <c r="F442" s="58"/>
      <c r="G442" s="15"/>
      <c r="H442" s="65"/>
      <c r="I442" s="43"/>
      <c r="J442" s="43"/>
      <c r="L442" s="9"/>
    </row>
    <row r="443" spans="3:12" ht="62.4" customHeight="1">
      <c r="C443" s="89"/>
      <c r="F443" s="58"/>
      <c r="G443" s="15"/>
      <c r="H443" s="65"/>
      <c r="I443" s="43"/>
      <c r="J443" s="43"/>
      <c r="L443" s="9"/>
    </row>
    <row r="444" spans="3:12" ht="62.4" customHeight="1">
      <c r="C444" s="89"/>
      <c r="F444" s="58"/>
      <c r="G444" s="15"/>
      <c r="H444" s="65"/>
      <c r="I444" s="43"/>
      <c r="J444" s="43"/>
      <c r="L444" s="9"/>
    </row>
    <row r="445" spans="3:12" ht="62.4" customHeight="1">
      <c r="C445" s="89"/>
      <c r="F445" s="58"/>
      <c r="G445" s="15"/>
      <c r="H445" s="65"/>
      <c r="I445" s="43"/>
      <c r="J445" s="43"/>
      <c r="L445" s="9"/>
    </row>
    <row r="446" spans="3:12" ht="62.4" customHeight="1">
      <c r="C446" s="89"/>
      <c r="F446" s="58"/>
      <c r="G446" s="15"/>
      <c r="H446" s="65"/>
      <c r="I446" s="43"/>
      <c r="J446" s="43"/>
      <c r="L446" s="9"/>
    </row>
    <row r="447" spans="3:12" ht="62.4" customHeight="1">
      <c r="C447" s="89"/>
      <c r="F447" s="58"/>
      <c r="G447" s="15"/>
      <c r="H447" s="65"/>
      <c r="I447" s="43"/>
      <c r="J447" s="43"/>
      <c r="L447" s="9"/>
    </row>
    <row r="448" spans="3:12" ht="62.4" customHeight="1">
      <c r="C448" s="89"/>
      <c r="F448" s="58"/>
      <c r="G448" s="15"/>
      <c r="H448" s="65"/>
      <c r="I448" s="43"/>
      <c r="J448" s="43"/>
      <c r="L448" s="9"/>
    </row>
    <row r="449" spans="3:12" ht="62.4" customHeight="1">
      <c r="C449" s="89"/>
      <c r="F449" s="58"/>
      <c r="G449" s="15"/>
      <c r="H449" s="65"/>
      <c r="I449" s="43"/>
      <c r="J449" s="43"/>
      <c r="L449" s="9"/>
    </row>
    <row r="450" spans="3:12" ht="62.4" customHeight="1">
      <c r="C450" s="89"/>
      <c r="F450" s="58"/>
      <c r="G450" s="15"/>
      <c r="H450" s="65"/>
      <c r="I450" s="43"/>
      <c r="J450" s="43"/>
      <c r="L450" s="9"/>
    </row>
    <row r="451" spans="3:12" ht="62.4" customHeight="1">
      <c r="C451" s="89"/>
      <c r="F451" s="58"/>
      <c r="G451" s="15"/>
      <c r="H451" s="65"/>
      <c r="I451" s="43"/>
      <c r="J451" s="43"/>
      <c r="L451" s="9"/>
    </row>
    <row r="452" spans="3:12" ht="62.4" customHeight="1">
      <c r="C452" s="89"/>
      <c r="F452" s="58"/>
      <c r="G452" s="15"/>
      <c r="H452" s="65"/>
      <c r="I452" s="43"/>
      <c r="J452" s="43"/>
      <c r="L452" s="9"/>
    </row>
    <row r="453" spans="3:12" ht="62.4" customHeight="1">
      <c r="C453" s="89"/>
      <c r="F453" s="58"/>
      <c r="G453" s="15"/>
      <c r="H453" s="65"/>
      <c r="I453" s="43"/>
      <c r="J453" s="43"/>
      <c r="L453" s="9"/>
    </row>
    <row r="454" spans="3:12" ht="62.4" customHeight="1">
      <c r="C454" s="89"/>
      <c r="F454" s="58"/>
      <c r="G454" s="15"/>
      <c r="H454" s="65"/>
      <c r="I454" s="43"/>
      <c r="J454" s="43"/>
      <c r="L454" s="9"/>
    </row>
    <row r="455" spans="3:12" ht="62.4" customHeight="1">
      <c r="C455" s="89"/>
      <c r="F455" s="58"/>
      <c r="G455" s="15"/>
      <c r="H455" s="65"/>
      <c r="I455" s="43"/>
      <c r="J455" s="43"/>
      <c r="L455" s="9"/>
    </row>
    <row r="456" spans="3:12" ht="62.4" customHeight="1">
      <c r="C456" s="89"/>
      <c r="F456" s="58"/>
      <c r="G456" s="15"/>
      <c r="H456" s="65"/>
      <c r="I456" s="43"/>
      <c r="J456" s="43"/>
      <c r="L456" s="9"/>
    </row>
    <row r="457" spans="3:12" ht="62.4" customHeight="1">
      <c r="C457" s="89"/>
      <c r="F457" s="58"/>
      <c r="G457" s="15"/>
      <c r="H457" s="65"/>
      <c r="I457" s="43"/>
      <c r="J457" s="43"/>
      <c r="L457" s="9"/>
    </row>
    <row r="458" spans="3:12" ht="62.4" customHeight="1">
      <c r="C458" s="89"/>
      <c r="F458" s="58"/>
      <c r="G458" s="15"/>
      <c r="H458" s="65"/>
      <c r="I458" s="43"/>
      <c r="J458" s="43"/>
      <c r="L458" s="9"/>
    </row>
    <row r="459" spans="3:12" ht="62.4" customHeight="1">
      <c r="C459" s="89"/>
      <c r="F459" s="58"/>
      <c r="G459" s="15"/>
      <c r="H459" s="65"/>
      <c r="I459" s="43"/>
      <c r="J459" s="43"/>
      <c r="L459" s="9"/>
    </row>
    <row r="460" spans="3:12" ht="62.4" customHeight="1">
      <c r="C460" s="91"/>
      <c r="I460" s="44"/>
      <c r="J460" s="45"/>
      <c r="L460" s="10"/>
    </row>
  </sheetData>
  <sheetProtection selectLockedCells="1" autoFilter="0"/>
  <autoFilter ref="A4:BK402">
    <filterColumn colId="2">
      <colorFilter dxfId="6" cellColor="0"/>
    </filterColumn>
  </autoFilter>
  <mergeCells count="6">
    <mergeCell ref="A3:H3"/>
    <mergeCell ref="J1:J2"/>
    <mergeCell ref="K1:K2"/>
    <mergeCell ref="L1:L2"/>
    <mergeCell ref="B1:I2"/>
    <mergeCell ref="A1:A2"/>
  </mergeCells>
  <phoneticPr fontId="4" type="noConversion"/>
  <conditionalFormatting sqref="C5">
    <cfRule type="duplicateValues" dxfId="5" priority="5"/>
    <cfRule type="duplicateValues" dxfId="4" priority="6"/>
  </conditionalFormatting>
  <conditionalFormatting sqref="C4">
    <cfRule type="duplicateValues" dxfId="3" priority="4"/>
  </conditionalFormatting>
  <conditionalFormatting sqref="D112">
    <cfRule type="duplicateValues" dxfId="2" priority="2"/>
  </conditionalFormatting>
  <conditionalFormatting sqref="C4:C422">
    <cfRule type="duplicateValues" dxfId="1" priority="40"/>
  </conditionalFormatting>
  <conditionalFormatting sqref="C5:C412">
    <cfRule type="duplicateValues" dxfId="0" priority="42"/>
  </conditionalFormatting>
  <hyperlinks>
    <hyperlink ref="H5" r:id="rId1" display="ПЕРЕГЛЯНУТИ ТОВАР НА САЙТІ"/>
    <hyperlink ref="H6" r:id="rId2" display="ПЕРЕГЛЯНУТИ ТОВАР НА САЙТІ"/>
    <hyperlink ref="H8" r:id="rId3" display="ПЕРЕГЛЯНУТИ ТОВАР НА САЙТІ"/>
    <hyperlink ref="H9" r:id="rId4" display="ПЕРЕГЛЯНУТИ ТОВАР НА САЙТІ"/>
    <hyperlink ref="H10" r:id="rId5" display="ПЕРЕГЛЯНУТИ ТОВАР НА САЙТІ"/>
    <hyperlink ref="H11" r:id="rId6" display="ПЕРЕГЛЯНУТИ ТОВАР НА САЙТІ"/>
    <hyperlink ref="H14" r:id="rId7" display="ПЕРЕГЛЯНУТИ ТОВАР НА САЙТІ"/>
    <hyperlink ref="H15" r:id="rId8" display="ПЕРЕГЛЯНУТИ ТОВАР НА САЙТІ"/>
    <hyperlink ref="H16" r:id="rId9" display="ПЕРЕГЛЯНУТИ ТОВАР НА САЙТІ"/>
    <hyperlink ref="H17" r:id="rId10" display="ПЕРЕГЛЯНУТИ ТОВАР НА САЙТІ"/>
    <hyperlink ref="H18" r:id="rId11" display="ПЕРЕГЛЯНУТИ ТОВАР НА САЙТІ"/>
    <hyperlink ref="H19" r:id="rId12" display="ПЕРЕГЛЯНУТИ ТОВАР НА САЙТІ"/>
    <hyperlink ref="H20" r:id="rId13" display="ПЕРЕГЛЯНУТИ ТОВАР НА САЙТІ"/>
    <hyperlink ref="H21" r:id="rId14" display="ПЕРЕГЛЯНУТИ ТОВАР НА САЙТІ"/>
    <hyperlink ref="H22" r:id="rId15" display="ПЕРЕГЛЯНУТИ ТОВАР НА САЙТІ"/>
    <hyperlink ref="H23" r:id="rId16" display="ПЕРЕГЛЯНУТИ ТОВАР НА САЙТІ"/>
    <hyperlink ref="H24" r:id="rId17" display="ПЕРЕГЛЯНУТИ ТОВАР НА САЙТІ"/>
    <hyperlink ref="H25" r:id="rId18" display="ПЕРЕГЛЯНУТИ ТОВАР НА САЙТІ"/>
    <hyperlink ref="H26" r:id="rId19" display="ПЕРЕГЛЯНУТИ ТОВАР НА САЙТІ"/>
    <hyperlink ref="H27" r:id="rId20" display="ПЕРЕГЛЯНУТИ ТОВАР НА САЙТІ"/>
    <hyperlink ref="H29" r:id="rId21" display="ПЕРЕГЛЯНУТИ ТОВАР НА САЙТІ"/>
    <hyperlink ref="H28" r:id="rId22" display="ПЕРЕГЛЯНУТИ ТОВАР НА САЙТІ"/>
    <hyperlink ref="H30" r:id="rId23" display="ПЕРЕГЛЯНУТИ ТОВАР НА САЙТІ"/>
    <hyperlink ref="H35" r:id="rId24" display="ПЕРЕГЛЯНУТИ ТОВАР НА САЙТІ"/>
    <hyperlink ref="H36" r:id="rId25" display="ПЕРЕГЛЯНУТИ ТОВАР НА САЙТІ"/>
    <hyperlink ref="H37" r:id="rId26" display="ПЕРЕГЛЯНУТИ ТОВАР НА САЙТІ"/>
    <hyperlink ref="H38" r:id="rId27" display="ПЕРЕГЛЯНУТИ ТОВАР НА САЙТІ"/>
    <hyperlink ref="H39" r:id="rId28" display="ПЕРЕГЛЯНУТИ ТОВАР НА САЙТІ"/>
    <hyperlink ref="H40" r:id="rId29" display="ПЕРЕГЛЯНУТИ ТОВАР НА САЙТІ"/>
    <hyperlink ref="H41" r:id="rId30" display="ПЕРЕГЛЯНУТИ ТОВАР НА САЙТІ"/>
    <hyperlink ref="H42" r:id="rId31" display="ПЕРЕГЛЯНУТИ ТОВАР НА САЙТІ"/>
    <hyperlink ref="H43" r:id="rId32" display="ПЕРЕГЛЯНУТИ ТОВАР НА САЙТІ"/>
    <hyperlink ref="H44" r:id="rId33" display="ПЕРЕГЛЯНУТИ ТОВАР НА САЙТІ"/>
    <hyperlink ref="H45" r:id="rId34" display="ПЕРЕГЛЯНУТИ ТОВАР НА САЙТІ"/>
    <hyperlink ref="H46" r:id="rId35" display="ПЕРЕГЛЯНУТИ ТОВАР НА САЙТІ"/>
    <hyperlink ref="H47" r:id="rId36" display="ПЕРЕГЛЯНУТИ ТОВАР НА САЙТІ"/>
    <hyperlink ref="H48" r:id="rId37" display="ПЕРЕГЛЯНУТИ ТОВАР НА САЙТІ"/>
    <hyperlink ref="H50" r:id="rId38" display="ПЕРЕГЛЯНУТИ ТОВАР НА САЙТІ"/>
    <hyperlink ref="H51" r:id="rId39" display="ПЕРЕГЛЯНУТИ ТОВАР НА САЙТІ"/>
    <hyperlink ref="H52" r:id="rId40" display="ПЕРЕГЛЯНУТИ ТОВАР НА САЙТІ"/>
    <hyperlink ref="H53" r:id="rId41" display="ПЕРЕГЛЯНУТИ ТОВАР НА САЙТІ"/>
    <hyperlink ref="H54" r:id="rId42" display="ПЕРЕГЛЯНУТИ ТОВАР НА САЙТІ"/>
    <hyperlink ref="H55" r:id="rId43" display="ПЕРЕГЛЯНУТИ ТОВАР НА САЙТІ"/>
    <hyperlink ref="H56" r:id="rId44" display="ПЕРЕГЛЯНУТИ ТОВАР НА САЙТІ"/>
    <hyperlink ref="H57" r:id="rId45" display="ПЕРЕГЛЯНУТИ ТОВАР НА САЙТІ"/>
    <hyperlink ref="H58" r:id="rId46" display="ПЕРЕГЛЯНУТИ ТОВАР НА САЙТІ"/>
    <hyperlink ref="H59" r:id="rId47" display="ПЕРЕГЛЯНУТИ ТОВАР НА САЙТІ"/>
    <hyperlink ref="H60" r:id="rId48" display="ПЕРЕГЛЯНУТИ ТОВАР НА САЙТІ"/>
    <hyperlink ref="H61" r:id="rId49" display="ПЕРЕГЛЯНУТИ ТОВАР НА САЙТІ"/>
    <hyperlink ref="H63" r:id="rId50" display="ПЕРЕГЛЯНУТИ ТОВАР НА САЙТІ"/>
    <hyperlink ref="H62" r:id="rId51" display="ПЕРЕГЛЯНУТИ ТОВАР НА САЙТІ"/>
    <hyperlink ref="H64" r:id="rId52" display="ПЕРЕГЛЯНУТИ ТОВАР НА САЙТІ"/>
    <hyperlink ref="H65" r:id="rId53" display="ПЕРЕГЛЯНУТИ ТОВАР НА САЙТІ"/>
    <hyperlink ref="H66" r:id="rId54" display="ПЕРЕГЛЯНУТИ ТОВАР НА САЙТІ"/>
    <hyperlink ref="H67" r:id="rId55" display="ПЕРЕГЛЯНУТИ ТОВАР НА САЙТІ"/>
    <hyperlink ref="H68" r:id="rId56" display="ПЕРЕГЛЯНУТИ ТОВАР НА САЙТІ"/>
    <hyperlink ref="H69" r:id="rId57" display="ПЕРЕГЛЯНУТИ ТОВАР НА САЙТІ"/>
    <hyperlink ref="H70" r:id="rId58" display="ПЕРЕГЛЯНУТИ ТОВАР НА САЙТІ"/>
    <hyperlink ref="H71" r:id="rId59" display="ПЕРЕГЛЯНУТИ ТОВАР НА САЙТІ"/>
    <hyperlink ref="H72" r:id="rId60" display="ПЕРЕГЛЯНУТИ ТОВАР НА САЙТІ"/>
    <hyperlink ref="H73" r:id="rId61" display="ПЕРЕГЛЯНУТИ ТОВАР НА САЙТІ"/>
    <hyperlink ref="H74" r:id="rId62" display="ПЕРЕГЛЯНУТИ ТОВАР НА САЙТІ"/>
    <hyperlink ref="H75" r:id="rId63" display="ПЕРЕГЛЯНУТИ ТОВАР НА САЙТІ"/>
    <hyperlink ref="H76" r:id="rId64" display="ПЕРЕГЛЯНУТИ ТОВАР НА САЙТІ"/>
    <hyperlink ref="H78" r:id="rId65" display="ПЕРЕГЛЯНУТИ ТОВАР НА САЙТІ"/>
    <hyperlink ref="H77" r:id="rId66" display="ПЕРЕГЛЯНУТИ ТОВАР НА САЙТІ"/>
    <hyperlink ref="H79" r:id="rId67" display="ПЕРЕГЛЯНУТИ ТОВАР НА САЙТІ"/>
    <hyperlink ref="H80" r:id="rId68" display="ПЕРЕГЛЯНУТИ ТОВАР НА САЙТІ"/>
    <hyperlink ref="H81" r:id="rId69" display="ПЕРЕГЛЯНУТИ ТОВАР НА САЙТІ"/>
    <hyperlink ref="H82" r:id="rId70" display="ПЕРЕГЛЯНУТИ ТОВАР НА САЙТІ"/>
    <hyperlink ref="H83" r:id="rId71" display="ПЕРЕГЛЯНУТИ ТОВАР НА САЙТІ"/>
    <hyperlink ref="H84" r:id="rId72" display="ПЕРЕГЛЯНУТИ ТОВАР НА САЙТІ"/>
    <hyperlink ref="H85" r:id="rId73" display="ПЕРЕГЛЯНУТИ ТОВАР НА САЙТІ"/>
    <hyperlink ref="H86" r:id="rId74" display="ПЕРЕГЛЯНУТИ ТОВАР НА САЙТІ"/>
    <hyperlink ref="H87" r:id="rId75" display="ПЕРЕГЛЯНУТИ ТОВАР НА САЙТІ"/>
    <hyperlink ref="H399" r:id="rId76"/>
    <hyperlink ref="H398" r:id="rId77"/>
    <hyperlink ref="H395" r:id="rId78" display="ПЕРЕГЛЯНУТИ ТОВАР НА САЙТІ"/>
    <hyperlink ref="H397" r:id="rId79" display="ПЕРЕГЛЯНУТИ ТОВАР НА САЙТІ"/>
    <hyperlink ref="H406" r:id="rId80" display="ПЕРЕГЛЯНУТИ ТОВАР НА САЙТІ"/>
    <hyperlink ref="H390" r:id="rId81" display="ПЕРЕГЛЯНУТИ ТОВАР НА САЙТІ"/>
    <hyperlink ref="H412" r:id="rId82" display="ПЕРЕГЛЯНУТИ ТОВАР НА САЙТІ"/>
    <hyperlink ref="H124" r:id="rId83"/>
    <hyperlink ref="H125" r:id="rId84"/>
    <hyperlink ref="H402" r:id="rId85"/>
    <hyperlink ref="H403" r:id="rId86"/>
    <hyperlink ref="D254" r:id="rId87"/>
    <hyperlink ref="D33" r:id="rId88"/>
    <hyperlink ref="D32" r:id="rId89"/>
    <hyperlink ref="D34" r:id="rId90"/>
    <hyperlink ref="D127" r:id="rId91"/>
    <hyperlink ref="D128" r:id="rId92"/>
    <hyperlink ref="D238" r:id="rId93"/>
    <hyperlink ref="D239" r:id="rId94"/>
    <hyperlink ref="D240" r:id="rId95"/>
    <hyperlink ref="D241" r:id="rId96"/>
    <hyperlink ref="D242" r:id="rId97"/>
    <hyperlink ref="D260" r:id="rId98"/>
    <hyperlink ref="D261" r:id="rId99"/>
    <hyperlink ref="D264" r:id="rId100"/>
    <hyperlink ref="D262" r:id="rId101"/>
    <hyperlink ref="D265" r:id="rId102"/>
    <hyperlink ref="D266" r:id="rId103"/>
    <hyperlink ref="D267" r:id="rId104"/>
    <hyperlink ref="D268" r:id="rId105"/>
    <hyperlink ref="D274" r:id="rId106"/>
    <hyperlink ref="D275" r:id="rId107"/>
    <hyperlink ref="D276" r:id="rId108"/>
    <hyperlink ref="D277" r:id="rId109"/>
    <hyperlink ref="D278" r:id="rId110"/>
    <hyperlink ref="D279" r:id="rId111"/>
    <hyperlink ref="D280" r:id="rId112"/>
    <hyperlink ref="D281" r:id="rId113"/>
    <hyperlink ref="D282" r:id="rId114"/>
    <hyperlink ref="D283" r:id="rId115"/>
    <hyperlink ref="D284" r:id="rId116"/>
    <hyperlink ref="D285" r:id="rId117"/>
    <hyperlink ref="D286" r:id="rId118"/>
    <hyperlink ref="D287" r:id="rId119"/>
    <hyperlink ref="D288" r:id="rId120"/>
    <hyperlink ref="D289" r:id="rId121"/>
    <hyperlink ref="D290" r:id="rId122"/>
    <hyperlink ref="D291" r:id="rId123"/>
    <hyperlink ref="D292" r:id="rId124"/>
    <hyperlink ref="D293" r:id="rId125"/>
    <hyperlink ref="D294" r:id="rId126"/>
    <hyperlink ref="D295" r:id="rId127"/>
    <hyperlink ref="D296" r:id="rId128"/>
    <hyperlink ref="D297" r:id="rId129"/>
    <hyperlink ref="D298" r:id="rId130"/>
    <hyperlink ref="D299" r:id="rId131"/>
    <hyperlink ref="D300" r:id="rId132"/>
    <hyperlink ref="D301" r:id="rId133"/>
    <hyperlink ref="D302" r:id="rId134"/>
    <hyperlink ref="D303" r:id="rId135"/>
    <hyperlink ref="D304" r:id="rId136"/>
    <hyperlink ref="D305" r:id="rId137"/>
    <hyperlink ref="D306" r:id="rId138"/>
    <hyperlink ref="D307" r:id="rId139"/>
    <hyperlink ref="D349" r:id="rId140"/>
    <hyperlink ref="D350" r:id="rId141"/>
    <hyperlink ref="D5" r:id="rId142"/>
    <hyperlink ref="D6" r:id="rId143"/>
    <hyperlink ref="D7" r:id="rId144"/>
    <hyperlink ref="D8" r:id="rId145"/>
    <hyperlink ref="D9" r:id="rId146"/>
    <hyperlink ref="D10" r:id="rId147"/>
    <hyperlink ref="D11" r:id="rId148"/>
    <hyperlink ref="D14" r:id="rId149"/>
    <hyperlink ref="D15" r:id="rId150"/>
    <hyperlink ref="D16" r:id="rId151"/>
    <hyperlink ref="D17" r:id="rId152"/>
    <hyperlink ref="D18" r:id="rId153"/>
    <hyperlink ref="D19" r:id="rId154"/>
    <hyperlink ref="D20" r:id="rId155"/>
    <hyperlink ref="D21" r:id="rId156"/>
    <hyperlink ref="D22" r:id="rId157"/>
    <hyperlink ref="D23" r:id="rId158"/>
    <hyperlink ref="D24" r:id="rId159"/>
    <hyperlink ref="D25" r:id="rId160"/>
    <hyperlink ref="D26" r:id="rId161"/>
    <hyperlink ref="D27" r:id="rId162"/>
    <hyperlink ref="D29" r:id="rId163"/>
    <hyperlink ref="D28" r:id="rId164"/>
    <hyperlink ref="D30" r:id="rId165"/>
    <hyperlink ref="D35" r:id="rId166"/>
    <hyperlink ref="D38" r:id="rId167"/>
    <hyperlink ref="D36" r:id="rId168"/>
    <hyperlink ref="D37" r:id="rId169"/>
    <hyperlink ref="D39" r:id="rId170"/>
    <hyperlink ref="D40" r:id="rId171"/>
    <hyperlink ref="D42" r:id="rId172"/>
    <hyperlink ref="D41" r:id="rId173"/>
    <hyperlink ref="D43" r:id="rId174"/>
    <hyperlink ref="D44" r:id="rId175"/>
    <hyperlink ref="D45" r:id="rId176"/>
    <hyperlink ref="D46" r:id="rId177"/>
    <hyperlink ref="D47" r:id="rId178"/>
    <hyperlink ref="D48" r:id="rId179"/>
    <hyperlink ref="D49" r:id="rId180"/>
    <hyperlink ref="D50" r:id="rId181"/>
    <hyperlink ref="D51" r:id="rId182"/>
    <hyperlink ref="D52" r:id="rId183"/>
    <hyperlink ref="D54" r:id="rId184"/>
    <hyperlink ref="D53" r:id="rId185"/>
    <hyperlink ref="D55" r:id="rId186"/>
    <hyperlink ref="D58" r:id="rId187"/>
    <hyperlink ref="D57" r:id="rId188"/>
    <hyperlink ref="D56" r:id="rId189"/>
    <hyperlink ref="D59" r:id="rId190"/>
    <hyperlink ref="D60" r:id="rId191"/>
    <hyperlink ref="D61" r:id="rId192"/>
    <hyperlink ref="D62" r:id="rId193"/>
    <hyperlink ref="D63" r:id="rId194"/>
    <hyperlink ref="D64" r:id="rId195"/>
    <hyperlink ref="D65" r:id="rId196"/>
    <hyperlink ref="D66" r:id="rId197"/>
    <hyperlink ref="D67" r:id="rId198"/>
    <hyperlink ref="D68" r:id="rId199"/>
    <hyperlink ref="D69" r:id="rId200"/>
    <hyperlink ref="D70" r:id="rId201"/>
    <hyperlink ref="D71" r:id="rId202"/>
    <hyperlink ref="D72" r:id="rId203"/>
    <hyperlink ref="D73" r:id="rId204"/>
    <hyperlink ref="D74" r:id="rId205"/>
    <hyperlink ref="D75" r:id="rId206"/>
    <hyperlink ref="D76" r:id="rId207"/>
    <hyperlink ref="D78" r:id="rId208"/>
    <hyperlink ref="D77" r:id="rId209"/>
    <hyperlink ref="D80" r:id="rId210"/>
    <hyperlink ref="D82" r:id="rId211"/>
    <hyperlink ref="D81" r:id="rId212"/>
    <hyperlink ref="D79" r:id="rId213"/>
    <hyperlink ref="D83" r:id="rId214"/>
    <hyperlink ref="D84" r:id="rId215"/>
    <hyperlink ref="D85" r:id="rId216"/>
    <hyperlink ref="D86" r:id="rId217"/>
    <hyperlink ref="D87" r:id="rId218"/>
    <hyperlink ref="D88" r:id="rId219"/>
    <hyperlink ref="D92" r:id="rId220"/>
    <hyperlink ref="D91" r:id="rId221"/>
    <hyperlink ref="D90" r:id="rId222"/>
    <hyperlink ref="D89" r:id="rId223"/>
    <hyperlink ref="D93" r:id="rId224"/>
    <hyperlink ref="D94" r:id="rId225"/>
    <hyperlink ref="D95" r:id="rId226"/>
    <hyperlink ref="D96" r:id="rId227"/>
    <hyperlink ref="D97" r:id="rId228"/>
    <hyperlink ref="D98" r:id="rId229"/>
    <hyperlink ref="D99" r:id="rId230"/>
    <hyperlink ref="D100" r:id="rId231"/>
    <hyperlink ref="D101" r:id="rId232"/>
    <hyperlink ref="D104" r:id="rId233"/>
    <hyperlink ref="D102" r:id="rId234"/>
    <hyperlink ref="D103" r:id="rId235"/>
    <hyperlink ref="D105" r:id="rId236"/>
    <hyperlink ref="D106" r:id="rId237"/>
    <hyperlink ref="D107" r:id="rId238"/>
    <hyperlink ref="D108" r:id="rId239"/>
    <hyperlink ref="D109" r:id="rId240"/>
    <hyperlink ref="D110" r:id="rId241"/>
    <hyperlink ref="D111" r:id="rId242"/>
    <hyperlink ref="D115" r:id="rId243"/>
    <hyperlink ref="D114" r:id="rId244"/>
    <hyperlink ref="D113" r:id="rId245"/>
    <hyperlink ref="D112" r:id="rId246"/>
    <hyperlink ref="D116" r:id="rId247"/>
    <hyperlink ref="D117" r:id="rId248"/>
    <hyperlink ref="D118" r:id="rId249"/>
    <hyperlink ref="D119" r:id="rId250"/>
    <hyperlink ref="D120" r:id="rId251"/>
    <hyperlink ref="D122" r:id="rId252"/>
    <hyperlink ref="D121" r:id="rId253"/>
    <hyperlink ref="D123" r:id="rId254"/>
    <hyperlink ref="D124" r:id="rId255"/>
    <hyperlink ref="D125" r:id="rId256"/>
    <hyperlink ref="D126" r:id="rId257"/>
    <hyperlink ref="D130" display="https://mandrivets.com/krok-za-krokom-domashnij-logopedichnij-zoshit-iz-podolannja-zaikannja-ta-formuvannja-zvukovoi-kul-turi-movlennja-u-ditej-shostogo-roku-zhittja-posibnik-na-dopomogu-bat-kam-iz-podolannja-zaikannja-ta-formuvannja-zvukovoi-kul-turi-mov"/>
    <hyperlink ref="D129" r:id="rId258"/>
    <hyperlink ref="D131" r:id="rId259"/>
    <hyperlink ref="D133" r:id="rId260"/>
    <hyperlink ref="D135" r:id="rId261"/>
    <hyperlink ref="D134" r:id="rId262"/>
    <hyperlink ref="D136" r:id="rId263"/>
    <hyperlink ref="D137" r:id="rId264"/>
    <hyperlink ref="D138" r:id="rId265"/>
    <hyperlink ref="D139" r:id="rId266"/>
    <hyperlink ref="D140" r:id="rId267"/>
    <hyperlink ref="D141" r:id="rId268"/>
    <hyperlink ref="D142" r:id="rId269"/>
    <hyperlink ref="D143" r:id="rId270"/>
    <hyperlink ref="D144" r:id="rId271"/>
    <hyperlink ref="D145" r:id="rId272"/>
    <hyperlink ref="D146" r:id="rId273"/>
    <hyperlink ref="D147" r:id="rId274"/>
    <hyperlink ref="D148" r:id="rId275"/>
    <hyperlink ref="D149" r:id="rId276"/>
    <hyperlink ref="D150" r:id="rId277"/>
    <hyperlink ref="D151" r:id="rId278"/>
    <hyperlink ref="D152" r:id="rId279"/>
    <hyperlink ref="D153" r:id="rId280"/>
    <hyperlink ref="D154" r:id="rId281"/>
    <hyperlink ref="D155" r:id="rId282"/>
    <hyperlink ref="D156" r:id="rId283"/>
    <hyperlink ref="D157" r:id="rId284"/>
    <hyperlink ref="D158" r:id="rId285"/>
    <hyperlink ref="D159" r:id="rId286"/>
    <hyperlink ref="D160" r:id="rId287"/>
    <hyperlink ref="D161" r:id="rId288"/>
    <hyperlink ref="D162" r:id="rId289"/>
    <hyperlink ref="D164" r:id="rId290"/>
    <hyperlink ref="D163" r:id="rId291"/>
    <hyperlink ref="D165" r:id="rId292"/>
    <hyperlink ref="D166" r:id="rId293"/>
    <hyperlink ref="D167" r:id="rId294"/>
    <hyperlink ref="D168" r:id="rId295"/>
    <hyperlink ref="D169" r:id="rId296"/>
    <hyperlink ref="D170" r:id="rId297"/>
    <hyperlink ref="D171" r:id="rId298"/>
    <hyperlink ref="D172" r:id="rId299"/>
    <hyperlink ref="D173" r:id="rId300"/>
    <hyperlink ref="D174" r:id="rId301"/>
    <hyperlink ref="D175" r:id="rId302"/>
    <hyperlink ref="D176" r:id="rId303"/>
    <hyperlink ref="D177" r:id="rId304"/>
    <hyperlink ref="D178" r:id="rId305"/>
    <hyperlink ref="D181" r:id="rId306"/>
    <hyperlink ref="D180" r:id="rId307"/>
    <hyperlink ref="D179" r:id="rId308"/>
    <hyperlink ref="D182" r:id="rId309"/>
    <hyperlink ref="D183" r:id="rId310"/>
    <hyperlink ref="D184" r:id="rId311"/>
    <hyperlink ref="D189" r:id="rId312"/>
    <hyperlink ref="D188" r:id="rId313"/>
    <hyperlink ref="D187" r:id="rId314"/>
    <hyperlink ref="D186" r:id="rId315"/>
    <hyperlink ref="D185" r:id="rId316"/>
    <hyperlink ref="D194" r:id="rId317"/>
    <hyperlink ref="D193" r:id="rId318"/>
    <hyperlink ref="D191" r:id="rId319"/>
    <hyperlink ref="D190" r:id="rId320"/>
    <hyperlink ref="D192" r:id="rId321"/>
    <hyperlink ref="D195" r:id="rId322"/>
    <hyperlink ref="D196" r:id="rId323"/>
    <hyperlink ref="D233" r:id="rId324"/>
    <hyperlink ref="D232" r:id="rId325"/>
    <hyperlink ref="D231" r:id="rId326"/>
    <hyperlink ref="D230" r:id="rId327"/>
    <hyperlink ref="D229" r:id="rId328"/>
    <hyperlink ref="D199" r:id="rId329"/>
    <hyperlink ref="D198" r:id="rId330"/>
    <hyperlink ref="D197" r:id="rId331"/>
    <hyperlink ref="D200" r:id="rId332"/>
    <hyperlink ref="D201" r:id="rId333"/>
    <hyperlink ref="D202" r:id="rId334"/>
    <hyperlink ref="D203" r:id="rId335"/>
    <hyperlink ref="D204" r:id="rId336"/>
    <hyperlink ref="D256" r:id="rId337"/>
    <hyperlink ref="D257" r:id="rId338"/>
    <hyperlink ref="D206" r:id="rId339"/>
    <hyperlink ref="D205" r:id="rId340"/>
    <hyperlink ref="D208" r:id="rId341"/>
    <hyperlink ref="D207" r:id="rId342"/>
    <hyperlink ref="D209" r:id="rId343"/>
    <hyperlink ref="D210" r:id="rId344"/>
    <hyperlink ref="D211" r:id="rId345"/>
    <hyperlink ref="D212" r:id="rId346"/>
    <hyperlink ref="D213" r:id="rId347"/>
    <hyperlink ref="D214" r:id="rId348"/>
    <hyperlink ref="D215" r:id="rId349"/>
    <hyperlink ref="D217" r:id="rId350"/>
    <hyperlink ref="D216" r:id="rId351"/>
    <hyperlink ref="D218" r:id="rId352"/>
    <hyperlink ref="D219" r:id="rId353"/>
    <hyperlink ref="D220" r:id="rId354"/>
    <hyperlink ref="D221" r:id="rId355"/>
    <hyperlink ref="D222" r:id="rId356"/>
    <hyperlink ref="D223" r:id="rId357"/>
    <hyperlink ref="D228" r:id="rId358"/>
    <hyperlink ref="D227" r:id="rId359"/>
    <hyperlink ref="D226" r:id="rId360"/>
    <hyperlink ref="D225" r:id="rId361"/>
    <hyperlink ref="D224" r:id="rId362"/>
    <hyperlink ref="D234" r:id="rId363"/>
    <hyperlink ref="D235" r:id="rId364"/>
    <hyperlink ref="D236" r:id="rId365"/>
    <hyperlink ref="D237" r:id="rId366"/>
    <hyperlink ref="D247" r:id="rId367"/>
    <hyperlink ref="D246" r:id="rId368"/>
    <hyperlink ref="D245" r:id="rId369"/>
    <hyperlink ref="D244" r:id="rId370"/>
    <hyperlink ref="D243" r:id="rId371"/>
    <hyperlink ref="D251" r:id="rId372"/>
    <hyperlink ref="D250" r:id="rId373"/>
    <hyperlink ref="D249" r:id="rId374"/>
    <hyperlink ref="D248" r:id="rId375"/>
    <hyperlink ref="D258" r:id="rId376"/>
    <hyperlink ref="D259" r:id="rId377"/>
    <hyperlink ref="D269" r:id="rId378"/>
    <hyperlink ref="D270" r:id="rId379"/>
    <hyperlink ref="D271" r:id="rId380"/>
    <hyperlink ref="D272" r:id="rId381"/>
    <hyperlink ref="D273" r:id="rId382"/>
    <hyperlink ref="D309" r:id="rId383"/>
    <hyperlink ref="D310" r:id="rId384"/>
    <hyperlink ref="D311" r:id="rId385"/>
    <hyperlink ref="D312" r:id="rId386"/>
    <hyperlink ref="D313" r:id="rId387"/>
    <hyperlink ref="D314" r:id="rId388"/>
    <hyperlink ref="D315" r:id="rId389"/>
    <hyperlink ref="D316" r:id="rId390"/>
    <hyperlink ref="D317" r:id="rId391"/>
    <hyperlink ref="D318" r:id="rId392"/>
    <hyperlink ref="D319" r:id="rId393"/>
    <hyperlink ref="D320" r:id="rId394"/>
    <hyperlink ref="D321" r:id="rId395"/>
    <hyperlink ref="D322" r:id="rId396"/>
    <hyperlink ref="D323" r:id="rId397"/>
    <hyperlink ref="D324" r:id="rId398"/>
    <hyperlink ref="D325" r:id="rId399"/>
    <hyperlink ref="D326" r:id="rId400"/>
    <hyperlink ref="D327" r:id="rId401"/>
    <hyperlink ref="D328" r:id="rId402"/>
    <hyperlink ref="D330" r:id="rId403"/>
    <hyperlink ref="D331" r:id="rId404"/>
    <hyperlink ref="D332" r:id="rId405"/>
    <hyperlink ref="D333" r:id="rId406"/>
    <hyperlink ref="D334" r:id="rId407"/>
    <hyperlink ref="D335" r:id="rId408"/>
    <hyperlink ref="D336" r:id="rId409"/>
    <hyperlink ref="D337" r:id="rId410"/>
    <hyperlink ref="D338" r:id="rId411"/>
    <hyperlink ref="D340" r:id="rId412"/>
    <hyperlink ref="D339" r:id="rId413"/>
    <hyperlink ref="D341" r:id="rId414"/>
    <hyperlink ref="D342" r:id="rId415"/>
    <hyperlink ref="D343" r:id="rId416"/>
    <hyperlink ref="D344" r:id="rId417"/>
    <hyperlink ref="D345" r:id="rId418"/>
    <hyperlink ref="D346" r:id="rId419"/>
    <hyperlink ref="D347" r:id="rId420"/>
    <hyperlink ref="D351" r:id="rId421"/>
    <hyperlink ref="D352" r:id="rId422"/>
    <hyperlink ref="D353" r:id="rId423"/>
    <hyperlink ref="D354" r:id="rId424"/>
    <hyperlink ref="D356" r:id="rId425"/>
    <hyperlink ref="D357" r:id="rId426"/>
    <hyperlink ref="D358" r:id="rId427"/>
    <hyperlink ref="D359" r:id="rId428"/>
    <hyperlink ref="D362" r:id="rId429"/>
    <hyperlink ref="D361" r:id="rId430"/>
    <hyperlink ref="D363" r:id="rId431"/>
    <hyperlink ref="D364" r:id="rId432"/>
    <hyperlink ref="D365" r:id="rId433"/>
    <hyperlink ref="D366" r:id="rId434"/>
    <hyperlink ref="D367" r:id="rId435"/>
    <hyperlink ref="D368" r:id="rId436"/>
    <hyperlink ref="D369" r:id="rId437"/>
    <hyperlink ref="D370" r:id="rId438"/>
    <hyperlink ref="D371" r:id="rId439"/>
    <hyperlink ref="D374" r:id="rId440"/>
    <hyperlink ref="D375" r:id="rId441"/>
    <hyperlink ref="D376" r:id="rId442"/>
    <hyperlink ref="D377" r:id="rId443"/>
    <hyperlink ref="D378" r:id="rId444"/>
    <hyperlink ref="D379" r:id="rId445"/>
    <hyperlink ref="D380" r:id="rId446"/>
    <hyperlink ref="D381" r:id="rId447"/>
    <hyperlink ref="D382" r:id="rId448"/>
    <hyperlink ref="D384" r:id="rId449"/>
    <hyperlink ref="D385" r:id="rId450"/>
    <hyperlink ref="D386" r:id="rId451"/>
    <hyperlink ref="D387" r:id="rId452"/>
    <hyperlink ref="D411" r:id="rId453"/>
    <hyperlink ref="D410" r:id="rId454"/>
    <hyperlink ref="D409" r:id="rId455"/>
    <hyperlink ref="D412" r:id="rId456"/>
    <hyperlink ref="D390" r:id="rId457"/>
    <hyperlink ref="D403" r:id="rId458"/>
    <hyperlink ref="D402" r:id="rId459"/>
    <hyperlink ref="D408" r:id="rId460"/>
    <hyperlink ref="D404" r:id="rId461"/>
    <hyperlink ref="D391" r:id="rId462"/>
    <hyperlink ref="D406" r:id="rId463"/>
    <hyperlink ref="D397" r:id="rId464"/>
    <hyperlink ref="D395" r:id="rId465"/>
    <hyperlink ref="D393" r:id="rId466"/>
    <hyperlink ref="D392" r:id="rId467"/>
    <hyperlink ref="D394" r:id="rId468"/>
    <hyperlink ref="D399" r:id="rId469"/>
    <hyperlink ref="D398" r:id="rId470"/>
    <hyperlink ref="D252" r:id="rId471"/>
    <hyperlink ref="D255" r:id="rId472"/>
    <hyperlink ref="D407" r:id="rId473"/>
    <hyperlink ref="D348" r:id="rId474"/>
    <hyperlink ref="D253" r:id="rId475"/>
    <hyperlink ref="D329" r:id="rId476"/>
    <hyperlink ref="D31" r:id="rId477"/>
    <hyperlink ref="D383" r:id="rId478"/>
    <hyperlink ref="D373" r:id="rId479"/>
    <hyperlink ref="H401" r:id="rId480" display="ПЕРЕГЛЯНУТИ ТОВАР НА САЙТІ"/>
    <hyperlink ref="D401" r:id="rId481"/>
  </hyperlinks>
  <pageMargins left="0.32" right="0.25" top="0.35" bottom="0.22" header="0.3" footer="0.3"/>
  <pageSetup paperSize="9" scale="77" orientation="portrait" r:id="rId482"/>
  <drawing r:id="rId4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115" zoomScaleNormal="115" workbookViewId="0">
      <selection activeCell="B10" sqref="B10"/>
    </sheetView>
  </sheetViews>
  <sheetFormatPr defaultColWidth="8.88671875" defaultRowHeight="15" customHeight="1"/>
  <cols>
    <col min="1" max="1" width="8.44140625" style="18" customWidth="1"/>
    <col min="2" max="16384" width="8.88671875" style="18"/>
  </cols>
  <sheetData>
    <row r="1" spans="1:7" ht="15" customHeight="1">
      <c r="A1" s="492"/>
      <c r="B1" s="492"/>
      <c r="C1" s="492"/>
      <c r="D1" s="492"/>
      <c r="E1" s="492"/>
      <c r="F1" s="492"/>
      <c r="G1" s="492"/>
    </row>
    <row r="2" spans="1:7" ht="15.9" customHeight="1">
      <c r="A2" s="492"/>
      <c r="B2" s="492"/>
      <c r="C2" s="492"/>
      <c r="D2" s="492"/>
      <c r="E2" s="492"/>
      <c r="F2" s="492"/>
      <c r="G2" s="492"/>
    </row>
    <row r="3" spans="1:7" ht="15" customHeight="1">
      <c r="A3" s="493"/>
      <c r="B3" s="494"/>
      <c r="C3" s="495"/>
      <c r="D3" s="180"/>
      <c r="E3" s="181"/>
      <c r="F3" s="182"/>
      <c r="G3" s="496"/>
    </row>
    <row r="4" spans="1:7" ht="15" customHeight="1">
      <c r="A4" s="493"/>
      <c r="B4" s="494"/>
      <c r="C4" s="495"/>
      <c r="D4" s="183"/>
      <c r="E4" s="184"/>
      <c r="F4" s="185"/>
      <c r="G4" s="496"/>
    </row>
    <row r="5" spans="1:7" ht="15" customHeight="1">
      <c r="A5" s="186"/>
      <c r="B5" s="187"/>
      <c r="C5" s="188"/>
      <c r="D5" s="189"/>
      <c r="E5" s="190"/>
      <c r="F5" s="189"/>
      <c r="G5" s="191"/>
    </row>
    <row r="6" spans="1:7" ht="15" customHeight="1">
      <c r="A6" s="192"/>
      <c r="B6" s="192"/>
      <c r="C6" s="192"/>
      <c r="D6" s="192"/>
      <c r="E6" s="192"/>
      <c r="F6" s="192"/>
      <c r="G6" s="192"/>
    </row>
  </sheetData>
  <mergeCells count="5">
    <mergeCell ref="A1:G2"/>
    <mergeCell ref="A3:A4"/>
    <mergeCell ref="B3:B4"/>
    <mergeCell ref="C3:C4"/>
    <mergeCell ref="G3:G4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УСЯ література</vt:lpstr>
      <vt:lpstr>Лист3</vt:lpstr>
      <vt:lpstr>'УСЯ література'!Область_печати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Vova</cp:lastModifiedBy>
  <cp:lastPrinted>2021-01-12T09:44:09Z</cp:lastPrinted>
  <dcterms:created xsi:type="dcterms:W3CDTF">2017-11-30T14:51:09Z</dcterms:created>
  <dcterms:modified xsi:type="dcterms:W3CDTF">2024-02-25T17:39:10Z</dcterms:modified>
</cp:coreProperties>
</file>